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pokupsko\Desktop\OŠ Pokupsko\2024\Javna objava o trošenju sredstava\03-24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D85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<sst xmlns="http://schemas.openxmlformats.org/spreadsheetml/2006/main" count="176" uniqueCount="100">
  <si>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</si>
  <si>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</si>
  <si>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</si>
  <si>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</si>
  <si>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</si>
  <si>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</si>
  <si>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</si>
  <si>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POKUPSKO_x000D_
DR. FRANJE TUĐMANA 49_x000D_
POKUPSKO_x000D_
Tel: +385(1)6266136   Fax: +385(1)6266136_x000D_
OIB: 43364262870_x000D_
Mail: valentino.sremic1@skole.hr_x000D_
IBAN: HR1723600001101365127</t>
  </si>
  <si>
    <t>Isplata Sredstava Za Razdoblje: 01.03.2024 Do 31.03.2024</t>
  </si>
  <si>
    <t>Pokupčanka d.o.o. - benzinska postaja pokupsko</t>
  </si>
  <si>
    <t>99161238553</t>
  </si>
  <si>
    <t>Velika Gorica</t>
  </si>
  <si>
    <t>ENERGIJA</t>
  </si>
  <si>
    <t>Ukupno:</t>
  </si>
  <si>
    <t>Autoturist Samobor d.o.o.</t>
  </si>
  <si>
    <t>95485292543</t>
  </si>
  <si>
    <t>Samobor</t>
  </si>
  <si>
    <t>USLUGE TELEFONA, POŠTE I PRIJEVOZA</t>
  </si>
  <si>
    <t>KNJIŽNICE GRADA ZAGREBA</t>
  </si>
  <si>
    <t>93571946376</t>
  </si>
  <si>
    <t>Zagreb</t>
  </si>
  <si>
    <t>RAČUNALNE USLUGE</t>
  </si>
  <si>
    <t>HP-Hrvatska Pošta d.d.</t>
  </si>
  <si>
    <t>87311810356</t>
  </si>
  <si>
    <t>FINA</t>
  </si>
  <si>
    <t>85821130368</t>
  </si>
  <si>
    <t>Brana d.o.o.</t>
  </si>
  <si>
    <t>84154988927</t>
  </si>
  <si>
    <t>Virovitica</t>
  </si>
  <si>
    <t>Naknade građanima i kućanstvima u novcu</t>
  </si>
  <si>
    <t>Hrvatski Telekom</t>
  </si>
  <si>
    <t>81793146560</t>
  </si>
  <si>
    <t>Zagrebačke pekare Klara d.d.</t>
  </si>
  <si>
    <t>76842508189</t>
  </si>
  <si>
    <t>MATERIJAL I SIROVINE</t>
  </si>
  <si>
    <t>Arrakis d.o.o.</t>
  </si>
  <si>
    <t>74100689179</t>
  </si>
  <si>
    <t>DODATNA ULAGANJA NA GRAĐEVINSKIM OBJEKTIMA</t>
  </si>
  <si>
    <t>UČITELJSKI FAKULTET</t>
  </si>
  <si>
    <t>72226488129</t>
  </si>
  <si>
    <t>INTELEKTUALNE I OSOBNE USLUGE</t>
  </si>
  <si>
    <t>Optimus Lab d.o.o.</t>
  </si>
  <si>
    <t>71981294715</t>
  </si>
  <si>
    <t>Čakovec</t>
  </si>
  <si>
    <t>Ljekarne Zagrebačke županije</t>
  </si>
  <si>
    <t>71623616932</t>
  </si>
  <si>
    <t>UREDSKI MATERIJAL I OSTALI MATERIJALNI RASHODI</t>
  </si>
  <si>
    <t>HEP Opskrba</t>
  </si>
  <si>
    <t>63073332379</t>
  </si>
  <si>
    <t>ZAGREB</t>
  </si>
  <si>
    <t>VG Vodoopskrba</t>
  </si>
  <si>
    <t>62462242629</t>
  </si>
  <si>
    <t>KOMUNALNE USLUGE</t>
  </si>
  <si>
    <t>CIJANIZACIJA d.o.o.</t>
  </si>
  <si>
    <t>59646425366</t>
  </si>
  <si>
    <t>MICROteam</t>
  </si>
  <si>
    <t>57375677395</t>
  </si>
  <si>
    <t>VINDIJA</t>
  </si>
  <si>
    <t>44138062462</t>
  </si>
  <si>
    <t>VARAŽDIN</t>
  </si>
  <si>
    <t>Banič-promet d.o.o.</t>
  </si>
  <si>
    <t>38242813912</t>
  </si>
  <si>
    <t>MATERIJAL I DIJELOVI ZA TEKUĆE I INVESTICIJSKO ODRŽAVANJE</t>
  </si>
  <si>
    <t>Metro cash &amp; carry d.o.o.</t>
  </si>
  <si>
    <t>38016445738</t>
  </si>
  <si>
    <t>PLIN, vl. Damir Crneković</t>
  </si>
  <si>
    <t>35678403855</t>
  </si>
  <si>
    <t>HERC PROJEKT d.o.o.</t>
  </si>
  <si>
    <t>31339237558</t>
  </si>
  <si>
    <t>USLUGE TEKUĆEG I INVESTICIJSKOG ODRŽAVANJA</t>
  </si>
  <si>
    <t>DUKAT mliječna industrija d.d.</t>
  </si>
  <si>
    <t>25457712630</t>
  </si>
  <si>
    <t>VG Čistoča</t>
  </si>
  <si>
    <t>23915011506</t>
  </si>
  <si>
    <t>VIV@INFO</t>
  </si>
  <si>
    <t>22361751585</t>
  </si>
  <si>
    <t>Zavod za javno zdrastvo Zagrebačke županije</t>
  </si>
  <si>
    <t>20717593431</t>
  </si>
  <si>
    <t>Zaprešić</t>
  </si>
  <si>
    <t>ZDRAVSTVENE I VETERINARSKE USLUGE</t>
  </si>
  <si>
    <t>Katarina Zrinski</t>
  </si>
  <si>
    <t>13653700851</t>
  </si>
  <si>
    <t>Varaždin</t>
  </si>
  <si>
    <t>KNJIGE U KNJIŽNICAMA</t>
  </si>
  <si>
    <t>Ledo plus d.o.o.</t>
  </si>
  <si>
    <t>07179054100</t>
  </si>
  <si>
    <t>BIDD - Samobor d.o.o.</t>
  </si>
  <si>
    <t>04857353497</t>
  </si>
  <si>
    <t>Ugostiteljski obrt Grof</t>
  </si>
  <si>
    <t>-</t>
  </si>
  <si>
    <t>Kravarsko</t>
  </si>
  <si>
    <t>PLAĆE ZA REDOVAN RAD</t>
  </si>
  <si>
    <t>OSTALI RASHODI ZA ZAPOSLENE</t>
  </si>
  <si>
    <t>DOPRINOSI ZA ZDRAVSTVENO OSIGURANJE</t>
  </si>
  <si>
    <t>Nema Konta Na Odabranoj Razini</t>
  </si>
  <si>
    <t>NAKNADE ZA PRIJEVOZ, ZA RAD NA TERENU I ODVOJENI ŽIVOT</t>
  </si>
  <si>
    <t>OSTALE NAKNADE TROŠKOVA ZAPOSLENIMA</t>
  </si>
  <si>
    <t>NAKNADE I PRISTOJBE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</si>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</sst>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40.61</v>
      </c>
      <c r="E7" s="10">
        <v>3223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40.61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1200</v>
      </c>
      <c r="E9" s="10">
        <v>3231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1200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38.909999999999997</v>
      </c>
      <c r="E11" s="10">
        <v>3238</v>
      </c>
      <c r="F11" s="26" t="s">
        <v>21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38.909999999999997</v>
      </c>
      <c r="E12" s="23"/>
      <c r="F12" s="25"/>
    </row>
    <row r="13" spans="1:6" x14ac:dyDescent="0.25">
      <c r="A13" s="9" t="s">
        <v>22</v>
      </c>
      <c r="B13" s="14" t="s">
        <v>23</v>
      </c>
      <c r="C13" s="10" t="s">
        <v>11</v>
      </c>
      <c r="D13" s="18">
        <v>10</v>
      </c>
      <c r="E13" s="10">
        <v>3231</v>
      </c>
      <c r="F13" s="26" t="s">
        <v>17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10</v>
      </c>
      <c r="E14" s="23"/>
      <c r="F14" s="25"/>
    </row>
    <row r="15" spans="1:6" x14ac:dyDescent="0.25">
      <c r="A15" s="9" t="s">
        <v>24</v>
      </c>
      <c r="B15" s="14" t="s">
        <v>25</v>
      </c>
      <c r="C15" s="10" t="s">
        <v>20</v>
      </c>
      <c r="D15" s="18">
        <v>1.66</v>
      </c>
      <c r="E15" s="10">
        <v>3238</v>
      </c>
      <c r="F15" s="26" t="s">
        <v>21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1.66</v>
      </c>
      <c r="E16" s="23"/>
      <c r="F16" s="25"/>
    </row>
    <row r="17" spans="1:6" x14ac:dyDescent="0.25">
      <c r="A17" s="9" t="s">
        <v>26</v>
      </c>
      <c r="B17" s="14" t="s">
        <v>27</v>
      </c>
      <c r="C17" s="10" t="s">
        <v>28</v>
      </c>
      <c r="D17" s="18">
        <v>118.44</v>
      </c>
      <c r="E17" s="10">
        <v>3722</v>
      </c>
      <c r="F17" s="26" t="s">
        <v>29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118.44</v>
      </c>
      <c r="E18" s="23"/>
      <c r="F18" s="25"/>
    </row>
    <row r="19" spans="1:6" x14ac:dyDescent="0.25">
      <c r="A19" s="9" t="s">
        <v>30</v>
      </c>
      <c r="B19" s="14" t="s">
        <v>31</v>
      </c>
      <c r="C19" s="10" t="s">
        <v>20</v>
      </c>
      <c r="D19" s="18">
        <v>65.77</v>
      </c>
      <c r="E19" s="10">
        <v>3231</v>
      </c>
      <c r="F19" s="26" t="s">
        <v>17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65.77</v>
      </c>
      <c r="E20" s="23"/>
      <c r="F20" s="25"/>
    </row>
    <row r="21" spans="1:6" x14ac:dyDescent="0.25">
      <c r="A21" s="9" t="s">
        <v>32</v>
      </c>
      <c r="B21" s="14" t="s">
        <v>33</v>
      </c>
      <c r="C21" s="10" t="s">
        <v>20</v>
      </c>
      <c r="D21" s="18">
        <v>676.36</v>
      </c>
      <c r="E21" s="10">
        <v>3222</v>
      </c>
      <c r="F21" s="26" t="s">
        <v>34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676.36</v>
      </c>
      <c r="E22" s="23"/>
      <c r="F22" s="25"/>
    </row>
    <row r="23" spans="1:6" x14ac:dyDescent="0.25">
      <c r="A23" s="9" t="s">
        <v>35</v>
      </c>
      <c r="B23" s="14" t="s">
        <v>36</v>
      </c>
      <c r="C23" s="10" t="s">
        <v>20</v>
      </c>
      <c r="D23" s="18">
        <v>3000</v>
      </c>
      <c r="E23" s="10">
        <v>4511</v>
      </c>
      <c r="F23" s="26" t="s">
        <v>37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3000</v>
      </c>
      <c r="E24" s="23"/>
      <c r="F24" s="25"/>
    </row>
    <row r="25" spans="1:6" x14ac:dyDescent="0.25">
      <c r="A25" s="9" t="s">
        <v>38</v>
      </c>
      <c r="B25" s="14" t="s">
        <v>39</v>
      </c>
      <c r="C25" s="10" t="s">
        <v>20</v>
      </c>
      <c r="D25" s="18">
        <v>16.59</v>
      </c>
      <c r="E25" s="10">
        <v>3237</v>
      </c>
      <c r="F25" s="26" t="s">
        <v>40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16.59</v>
      </c>
      <c r="E26" s="23"/>
      <c r="F26" s="25"/>
    </row>
    <row r="27" spans="1:6" x14ac:dyDescent="0.25">
      <c r="A27" s="9" t="s">
        <v>41</v>
      </c>
      <c r="B27" s="14" t="s">
        <v>42</v>
      </c>
      <c r="C27" s="10" t="s">
        <v>43</v>
      </c>
      <c r="D27" s="18">
        <v>111.25</v>
      </c>
      <c r="E27" s="10">
        <v>3238</v>
      </c>
      <c r="F27" s="26" t="s">
        <v>21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111.25</v>
      </c>
      <c r="E28" s="23"/>
      <c r="F28" s="25"/>
    </row>
    <row r="29" spans="1:6" x14ac:dyDescent="0.25">
      <c r="A29" s="9" t="s">
        <v>44</v>
      </c>
      <c r="B29" s="14" t="s">
        <v>45</v>
      </c>
      <c r="C29" s="10" t="s">
        <v>11</v>
      </c>
      <c r="D29" s="18">
        <v>6.38</v>
      </c>
      <c r="E29" s="10">
        <v>3221</v>
      </c>
      <c r="F29" s="26" t="s">
        <v>46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6.38</v>
      </c>
      <c r="E30" s="23"/>
      <c r="F30" s="25"/>
    </row>
    <row r="31" spans="1:6" x14ac:dyDescent="0.25">
      <c r="A31" s="9" t="s">
        <v>47</v>
      </c>
      <c r="B31" s="14" t="s">
        <v>48</v>
      </c>
      <c r="C31" s="10" t="s">
        <v>49</v>
      </c>
      <c r="D31" s="18">
        <v>1050.21</v>
      </c>
      <c r="E31" s="10">
        <v>3223</v>
      </c>
      <c r="F31" s="26" t="s">
        <v>12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1050.21</v>
      </c>
      <c r="E32" s="23"/>
      <c r="F32" s="25"/>
    </row>
    <row r="33" spans="1:6" x14ac:dyDescent="0.25">
      <c r="A33" s="9" t="s">
        <v>50</v>
      </c>
      <c r="B33" s="14" t="s">
        <v>51</v>
      </c>
      <c r="C33" s="10" t="s">
        <v>11</v>
      </c>
      <c r="D33" s="18">
        <v>64.97</v>
      </c>
      <c r="E33" s="10">
        <v>3234</v>
      </c>
      <c r="F33" s="26" t="s">
        <v>52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64.97</v>
      </c>
      <c r="E34" s="23"/>
      <c r="F34" s="25"/>
    </row>
    <row r="35" spans="1:6" x14ac:dyDescent="0.25">
      <c r="A35" s="9" t="s">
        <v>53</v>
      </c>
      <c r="B35" s="14" t="s">
        <v>54</v>
      </c>
      <c r="C35" s="10" t="s">
        <v>49</v>
      </c>
      <c r="D35" s="18">
        <v>166.9</v>
      </c>
      <c r="E35" s="10">
        <v>3234</v>
      </c>
      <c r="F35" s="26" t="s">
        <v>52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166.9</v>
      </c>
      <c r="E36" s="23"/>
      <c r="F36" s="25"/>
    </row>
    <row r="37" spans="1:6" x14ac:dyDescent="0.25">
      <c r="A37" s="9" t="s">
        <v>55</v>
      </c>
      <c r="B37" s="14" t="s">
        <v>56</v>
      </c>
      <c r="C37" s="10" t="s">
        <v>11</v>
      </c>
      <c r="D37" s="18">
        <v>48.6</v>
      </c>
      <c r="E37" s="10">
        <v>3221</v>
      </c>
      <c r="F37" s="26" t="s">
        <v>46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48.6</v>
      </c>
      <c r="E38" s="23"/>
      <c r="F38" s="25"/>
    </row>
    <row r="39" spans="1:6" x14ac:dyDescent="0.25">
      <c r="A39" s="9" t="s">
        <v>57</v>
      </c>
      <c r="B39" s="14" t="s">
        <v>58</v>
      </c>
      <c r="C39" s="10" t="s">
        <v>59</v>
      </c>
      <c r="D39" s="18">
        <v>180.02</v>
      </c>
      <c r="E39" s="10">
        <v>3722</v>
      </c>
      <c r="F39" s="26" t="s">
        <v>29</v>
      </c>
    </row>
    <row r="40" spans="1:6" ht="27" customHeight="1" thickBot="1" x14ac:dyDescent="0.3">
      <c r="A40" s="21" t="s">
        <v>13</v>
      </c>
      <c r="B40" s="22"/>
      <c r="C40" s="23"/>
      <c r="D40" s="24">
        <f>SUM(D39:D39)</f>
        <v>180.02</v>
      </c>
      <c r="E40" s="23"/>
      <c r="F40" s="25"/>
    </row>
    <row r="41" spans="1:6" x14ac:dyDescent="0.25">
      <c r="A41" s="9" t="s">
        <v>60</v>
      </c>
      <c r="B41" s="14" t="s">
        <v>61</v>
      </c>
      <c r="C41" s="10" t="s">
        <v>11</v>
      </c>
      <c r="D41" s="18">
        <v>74.349999999999994</v>
      </c>
      <c r="E41" s="10">
        <v>3224</v>
      </c>
      <c r="F41" s="26" t="s">
        <v>62</v>
      </c>
    </row>
    <row r="42" spans="1:6" ht="27" customHeight="1" thickBot="1" x14ac:dyDescent="0.3">
      <c r="A42" s="21" t="s">
        <v>13</v>
      </c>
      <c r="B42" s="22"/>
      <c r="C42" s="23"/>
      <c r="D42" s="24">
        <f>SUM(D41:D41)</f>
        <v>74.349999999999994</v>
      </c>
      <c r="E42" s="23"/>
      <c r="F42" s="25"/>
    </row>
    <row r="43" spans="1:6" x14ac:dyDescent="0.25">
      <c r="A43" s="9" t="s">
        <v>63</v>
      </c>
      <c r="B43" s="14" t="s">
        <v>64</v>
      </c>
      <c r="C43" s="10" t="s">
        <v>20</v>
      </c>
      <c r="D43" s="18">
        <v>424.61</v>
      </c>
      <c r="E43" s="10">
        <v>3221</v>
      </c>
      <c r="F43" s="26" t="s">
        <v>46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424.61</v>
      </c>
      <c r="E44" s="23"/>
      <c r="F44" s="25"/>
    </row>
    <row r="45" spans="1:6" x14ac:dyDescent="0.25">
      <c r="A45" s="9" t="s">
        <v>65</v>
      </c>
      <c r="B45" s="14" t="s">
        <v>66</v>
      </c>
      <c r="C45" s="10" t="s">
        <v>20</v>
      </c>
      <c r="D45" s="18">
        <v>11.7</v>
      </c>
      <c r="E45" s="10">
        <v>3224</v>
      </c>
      <c r="F45" s="26" t="s">
        <v>62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11.7</v>
      </c>
      <c r="E46" s="23"/>
      <c r="F46" s="25"/>
    </row>
    <row r="47" spans="1:6" x14ac:dyDescent="0.25">
      <c r="A47" s="9" t="s">
        <v>67</v>
      </c>
      <c r="B47" s="14" t="s">
        <v>68</v>
      </c>
      <c r="C47" s="10" t="s">
        <v>20</v>
      </c>
      <c r="D47" s="18">
        <v>2706.25</v>
      </c>
      <c r="E47" s="10">
        <v>3232</v>
      </c>
      <c r="F47" s="26" t="s">
        <v>69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2706.25</v>
      </c>
      <c r="E48" s="23"/>
      <c r="F48" s="25"/>
    </row>
    <row r="49" spans="1:6" x14ac:dyDescent="0.25">
      <c r="A49" s="9" t="s">
        <v>70</v>
      </c>
      <c r="B49" s="14" t="s">
        <v>71</v>
      </c>
      <c r="C49" s="10" t="s">
        <v>20</v>
      </c>
      <c r="D49" s="18">
        <v>109.73</v>
      </c>
      <c r="E49" s="10">
        <v>3222</v>
      </c>
      <c r="F49" s="26" t="s">
        <v>34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109.73</v>
      </c>
      <c r="E50" s="23"/>
      <c r="F50" s="25"/>
    </row>
    <row r="51" spans="1:6" x14ac:dyDescent="0.25">
      <c r="A51" s="9" t="s">
        <v>72</v>
      </c>
      <c r="B51" s="14" t="s">
        <v>73</v>
      </c>
      <c r="C51" s="10" t="s">
        <v>11</v>
      </c>
      <c r="D51" s="18">
        <v>137.71</v>
      </c>
      <c r="E51" s="10">
        <v>3234</v>
      </c>
      <c r="F51" s="26" t="s">
        <v>52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137.71</v>
      </c>
      <c r="E52" s="23"/>
      <c r="F52" s="25"/>
    </row>
    <row r="53" spans="1:6" x14ac:dyDescent="0.25">
      <c r="A53" s="9" t="s">
        <v>74</v>
      </c>
      <c r="B53" s="14" t="s">
        <v>75</v>
      </c>
      <c r="C53" s="10" t="s">
        <v>20</v>
      </c>
      <c r="D53" s="18">
        <v>44.45</v>
      </c>
      <c r="E53" s="10">
        <v>3238</v>
      </c>
      <c r="F53" s="26" t="s">
        <v>21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44.45</v>
      </c>
      <c r="E54" s="23"/>
      <c r="F54" s="25"/>
    </row>
    <row r="55" spans="1:6" x14ac:dyDescent="0.25">
      <c r="A55" s="9" t="s">
        <v>76</v>
      </c>
      <c r="B55" s="14" t="s">
        <v>77</v>
      </c>
      <c r="C55" s="10" t="s">
        <v>78</v>
      </c>
      <c r="D55" s="18">
        <v>135</v>
      </c>
      <c r="E55" s="10">
        <v>3236</v>
      </c>
      <c r="F55" s="26" t="s">
        <v>79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135</v>
      </c>
      <c r="E56" s="23"/>
      <c r="F56" s="25"/>
    </row>
    <row r="57" spans="1:6" x14ac:dyDescent="0.25">
      <c r="A57" s="9" t="s">
        <v>80</v>
      </c>
      <c r="B57" s="14" t="s">
        <v>81</v>
      </c>
      <c r="C57" s="10" t="s">
        <v>82</v>
      </c>
      <c r="D57" s="18">
        <v>501.34</v>
      </c>
      <c r="E57" s="10">
        <v>4241</v>
      </c>
      <c r="F57" s="26" t="s">
        <v>83</v>
      </c>
    </row>
    <row r="58" spans="1:6" ht="27" customHeight="1" thickBot="1" x14ac:dyDescent="0.3">
      <c r="A58" s="21" t="s">
        <v>13</v>
      </c>
      <c r="B58" s="22"/>
      <c r="C58" s="23"/>
      <c r="D58" s="24">
        <f>SUM(D57:D57)</f>
        <v>501.34</v>
      </c>
      <c r="E58" s="23"/>
      <c r="F58" s="25"/>
    </row>
    <row r="59" spans="1:6" x14ac:dyDescent="0.25">
      <c r="A59" s="9" t="s">
        <v>84</v>
      </c>
      <c r="B59" s="14" t="s">
        <v>85</v>
      </c>
      <c r="C59" s="10" t="s">
        <v>20</v>
      </c>
      <c r="D59" s="18">
        <v>76.31</v>
      </c>
      <c r="E59" s="10">
        <v>3222</v>
      </c>
      <c r="F59" s="26" t="s">
        <v>34</v>
      </c>
    </row>
    <row r="60" spans="1:6" ht="27" customHeight="1" thickBot="1" x14ac:dyDescent="0.3">
      <c r="A60" s="21" t="s">
        <v>13</v>
      </c>
      <c r="B60" s="22"/>
      <c r="C60" s="23"/>
      <c r="D60" s="24">
        <f>SUM(D59:D59)</f>
        <v>76.31</v>
      </c>
      <c r="E60" s="23"/>
      <c r="F60" s="25"/>
    </row>
    <row r="61" spans="1:6" x14ac:dyDescent="0.25">
      <c r="A61" s="9" t="s">
        <v>86</v>
      </c>
      <c r="B61" s="14" t="s">
        <v>87</v>
      </c>
      <c r="C61" s="10" t="s">
        <v>20</v>
      </c>
      <c r="D61" s="18">
        <v>220</v>
      </c>
      <c r="E61" s="10">
        <v>3224</v>
      </c>
      <c r="F61" s="26" t="s">
        <v>62</v>
      </c>
    </row>
    <row r="62" spans="1:6" ht="27" customHeight="1" thickBot="1" x14ac:dyDescent="0.3">
      <c r="A62" s="21" t="s">
        <v>13</v>
      </c>
      <c r="B62" s="22"/>
      <c r="C62" s="23"/>
      <c r="D62" s="24">
        <f>SUM(D61:D61)</f>
        <v>220</v>
      </c>
      <c r="E62" s="23"/>
      <c r="F62" s="25"/>
    </row>
    <row r="63" spans="1:6" x14ac:dyDescent="0.25">
      <c r="A63" s="9" t="s">
        <v>88</v>
      </c>
      <c r="B63" s="14" t="s">
        <v>89</v>
      </c>
      <c r="C63" s="10" t="s">
        <v>90</v>
      </c>
      <c r="D63" s="18">
        <v>159.6</v>
      </c>
      <c r="E63" s="10">
        <v>3222</v>
      </c>
      <c r="F63" s="26" t="s">
        <v>34</v>
      </c>
    </row>
    <row r="64" spans="1:6" ht="27" customHeight="1" thickBot="1" x14ac:dyDescent="0.3">
      <c r="A64" s="21" t="s">
        <v>13</v>
      </c>
      <c r="B64" s="22"/>
      <c r="C64" s="23"/>
      <c r="D64" s="24">
        <f>SUM(D63:D63)</f>
        <v>159.6</v>
      </c>
      <c r="E64" s="23"/>
      <c r="F64" s="25"/>
    </row>
    <row r="65" spans="1:6" x14ac:dyDescent="0.25">
      <c r="A65" s="9"/>
      <c r="B65" s="14"/>
      <c r="C65" s="10"/>
      <c r="D65" s="18">
        <v>30895.64</v>
      </c>
      <c r="E65" s="10">
        <v>3111</v>
      </c>
      <c r="F65" s="26" t="s">
        <v>91</v>
      </c>
    </row>
    <row r="66" spans="1:6" x14ac:dyDescent="0.25">
      <c r="A66" s="9"/>
      <c r="B66" s="14"/>
      <c r="C66" s="10"/>
      <c r="D66" s="18">
        <v>42312.9</v>
      </c>
      <c r="E66" s="10">
        <v>3111</v>
      </c>
      <c r="F66" s="27" t="s">
        <v>91</v>
      </c>
    </row>
    <row r="67" spans="1:6" x14ac:dyDescent="0.25">
      <c r="A67" s="9"/>
      <c r="B67" s="14"/>
      <c r="C67" s="10"/>
      <c r="D67" s="18">
        <v>54.24</v>
      </c>
      <c r="E67" s="10">
        <v>3121</v>
      </c>
      <c r="F67" s="27" t="s">
        <v>92</v>
      </c>
    </row>
    <row r="68" spans="1:6" x14ac:dyDescent="0.25">
      <c r="A68" s="9"/>
      <c r="B68" s="14"/>
      <c r="C68" s="10"/>
      <c r="D68" s="18">
        <v>448</v>
      </c>
      <c r="E68" s="10">
        <v>3121</v>
      </c>
      <c r="F68" s="27" t="s">
        <v>92</v>
      </c>
    </row>
    <row r="69" spans="1:6" x14ac:dyDescent="0.25">
      <c r="A69" s="9"/>
      <c r="B69" s="14"/>
      <c r="C69" s="10"/>
      <c r="D69" s="18">
        <v>2700</v>
      </c>
      <c r="E69" s="10">
        <v>3121</v>
      </c>
      <c r="F69" s="27" t="s">
        <v>92</v>
      </c>
    </row>
    <row r="70" spans="1:6" x14ac:dyDescent="0.25">
      <c r="A70" s="9"/>
      <c r="B70" s="14"/>
      <c r="C70" s="10"/>
      <c r="D70" s="18">
        <v>6981.66</v>
      </c>
      <c r="E70" s="10">
        <v>3132</v>
      </c>
      <c r="F70" s="27" t="s">
        <v>93</v>
      </c>
    </row>
    <row r="71" spans="1:6" x14ac:dyDescent="0.25">
      <c r="A71" s="9"/>
      <c r="B71" s="14"/>
      <c r="C71" s="10"/>
      <c r="D71" s="18">
        <v>3137.64</v>
      </c>
      <c r="E71" s="10">
        <v>3141</v>
      </c>
      <c r="F71" s="27" t="s">
        <v>94</v>
      </c>
    </row>
    <row r="72" spans="1:6" x14ac:dyDescent="0.25">
      <c r="A72" s="9"/>
      <c r="B72" s="14"/>
      <c r="C72" s="10"/>
      <c r="D72" s="18">
        <v>8279.6200000000008</v>
      </c>
      <c r="E72" s="10">
        <v>3151</v>
      </c>
      <c r="F72" s="27" t="s">
        <v>94</v>
      </c>
    </row>
    <row r="73" spans="1:6" x14ac:dyDescent="0.25">
      <c r="A73" s="9"/>
      <c r="B73" s="14"/>
      <c r="C73" s="10"/>
      <c r="D73" s="18">
        <v>6981.66</v>
      </c>
      <c r="E73" s="10">
        <v>3162</v>
      </c>
      <c r="F73" s="27" t="s">
        <v>94</v>
      </c>
    </row>
    <row r="74" spans="1:6" x14ac:dyDescent="0.25">
      <c r="A74" s="9"/>
      <c r="B74" s="14"/>
      <c r="C74" s="10"/>
      <c r="D74" s="18">
        <v>2.33</v>
      </c>
      <c r="E74" s="10">
        <v>3171</v>
      </c>
      <c r="F74" s="27" t="s">
        <v>94</v>
      </c>
    </row>
    <row r="75" spans="1:6" x14ac:dyDescent="0.25">
      <c r="A75" s="9"/>
      <c r="B75" s="14"/>
      <c r="C75" s="10"/>
      <c r="D75" s="18">
        <v>6.98</v>
      </c>
      <c r="E75" s="10">
        <v>3171</v>
      </c>
      <c r="F75" s="27" t="s">
        <v>94</v>
      </c>
    </row>
    <row r="76" spans="1:6" x14ac:dyDescent="0.25">
      <c r="A76" s="9"/>
      <c r="B76" s="14"/>
      <c r="C76" s="10"/>
      <c r="D76" s="18">
        <v>7.45</v>
      </c>
      <c r="E76" s="10">
        <v>3171</v>
      </c>
      <c r="F76" s="27" t="s">
        <v>94</v>
      </c>
    </row>
    <row r="77" spans="1:6" x14ac:dyDescent="0.25">
      <c r="A77" s="9"/>
      <c r="B77" s="14"/>
      <c r="C77" s="10"/>
      <c r="D77" s="18">
        <v>7.68</v>
      </c>
      <c r="E77" s="10">
        <v>3171</v>
      </c>
      <c r="F77" s="27" t="s">
        <v>94</v>
      </c>
    </row>
    <row r="78" spans="1:6" x14ac:dyDescent="0.25">
      <c r="A78" s="9"/>
      <c r="B78" s="14"/>
      <c r="C78" s="10"/>
      <c r="D78" s="18">
        <v>29.8</v>
      </c>
      <c r="E78" s="10">
        <v>3171</v>
      </c>
      <c r="F78" s="27" t="s">
        <v>94</v>
      </c>
    </row>
    <row r="79" spans="1:6" x14ac:dyDescent="0.25">
      <c r="A79" s="9"/>
      <c r="B79" s="14"/>
      <c r="C79" s="10"/>
      <c r="D79" s="18">
        <v>448</v>
      </c>
      <c r="E79" s="10">
        <v>3171</v>
      </c>
      <c r="F79" s="27" t="s">
        <v>94</v>
      </c>
    </row>
    <row r="80" spans="1:6" x14ac:dyDescent="0.25">
      <c r="A80" s="9"/>
      <c r="B80" s="14"/>
      <c r="C80" s="10"/>
      <c r="D80" s="18">
        <v>5010.41</v>
      </c>
      <c r="E80" s="10">
        <v>3212</v>
      </c>
      <c r="F80" s="27" t="s">
        <v>95</v>
      </c>
    </row>
    <row r="81" spans="1:6" x14ac:dyDescent="0.25">
      <c r="A81" s="9"/>
      <c r="B81" s="14"/>
      <c r="C81" s="10"/>
      <c r="D81" s="18">
        <v>348</v>
      </c>
      <c r="E81" s="10">
        <v>3214</v>
      </c>
      <c r="F81" s="27" t="s">
        <v>96</v>
      </c>
    </row>
    <row r="82" spans="1:6" x14ac:dyDescent="0.25">
      <c r="A82" s="9"/>
      <c r="B82" s="14"/>
      <c r="C82" s="10"/>
      <c r="D82" s="18">
        <v>76.959999999999994</v>
      </c>
      <c r="E82" s="10">
        <v>3222</v>
      </c>
      <c r="F82" s="27" t="s">
        <v>34</v>
      </c>
    </row>
    <row r="83" spans="1:6" x14ac:dyDescent="0.25">
      <c r="A83" s="9"/>
      <c r="B83" s="14"/>
      <c r="C83" s="10"/>
      <c r="D83" s="18">
        <v>336</v>
      </c>
      <c r="E83" s="10">
        <v>3295</v>
      </c>
      <c r="F83" s="27" t="s">
        <v>97</v>
      </c>
    </row>
    <row r="84" spans="1:6" x14ac:dyDescent="0.25">
      <c r="A84" s="9"/>
      <c r="B84" s="14"/>
      <c r="C84" s="10"/>
      <c r="D84" s="18">
        <v>38.65</v>
      </c>
      <c r="E84" s="10">
        <v>3431</v>
      </c>
      <c r="F84" s="27" t="s">
        <v>98</v>
      </c>
    </row>
    <row r="85" spans="1:6" ht="21" customHeight="1" thickBot="1" x14ac:dyDescent="0.3">
      <c r="A85" s="21" t="s">
        <v>13</v>
      </c>
      <c r="B85" s="22"/>
      <c r="C85" s="23"/>
      <c r="D85" s="24">
        <f>SUM(D65:D84)</f>
        <v>108103.62000000001</v>
      </c>
      <c r="E85" s="23"/>
      <c r="F85" s="25"/>
    </row>
    <row r="86" spans="1:6" ht="15.75" thickBot="1" x14ac:dyDescent="0.3">
      <c r="A86" s="28" t="s">
        <v>99</v>
      </c>
      <c r="B86" s="29"/>
      <c r="C86" s="30"/>
      <c r="D86" s="31">
        <f>SUM(D8,D10,D12,D14,D16,D18,D20,D22,D24,D26,D28,D30,D32,D34,D36,D38,D40,D42,D44,D46,D48,D50,D52,D54,D56,D58,D60,D62,D64,D85)</f>
        <v>119501.34000000001</v>
      </c>
      <c r="E86" s="30"/>
      <c r="F86" s="32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ospokupsko</cp:lastModifiedBy>
  <dcterms:created xsi:type="dcterms:W3CDTF">2024-03-05T11:42:46Z</dcterms:created>
  <dcterms:modified xsi:type="dcterms:W3CDTF">2024-04-09T08:05:19Z</dcterms:modified>
</cp:coreProperties>
</file>