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OneDrive - CARNET\Računovodstvo OŠ Pokupsko\2024\Javna objava informacija o trošenju sredstava\09-24\"/>
    </mc:Choice>
  </mc:AlternateContent>
  <xr:revisionPtr revIDLastSave="1" documentId="11_4171529710FC5D011B23534AE993A2B17C31F466" xr6:coauthVersionLast="37" xr6:coauthVersionMax="37" xr10:uidLastSave="{1644C73F-121F-4616-80BB-D0FFC49B481D}"/>
  <bookViews>
    <workbookView xWindow="0" yWindow="0" windowWidth="28800" windowHeight="130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2" i="1"/>
  <c r="D10" i="1"/>
  <c r="D8" i="1"/>
  <c r="D73" i="1" s="1"/>
</calcChain>
</file>

<file path=xl/sharedStrings.xml><?xml version="1.0" encoding="utf-8"?>
<sst xmlns="http://schemas.openxmlformats.org/spreadsheetml/2006/main" count="194" uniqueCount="93">
  <si>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</si>
  <si>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</si>
  <si>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</si>
  <si>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</si>
  <si>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</si>
  <si>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</si>
  <si>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</si>
  <si>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</si>
  <si>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POKUPSKO_x000D_
DR. FRANJE TUĐMANA 49_x000D_
POKUPSKO_x000D_
Tel: +385(1)6266136   Fax: +385(1)6266136_x000D_
OIB: 43364262870_x000D_
Mail: valentino.sremic1@skole.hr_x000D_
IBAN: HR1723600001101365127</t>
  </si>
  <si>
    <t>Isplata Sredstava Za Razdoblje: 01.09.2024 Do 30.09.2024</t>
  </si>
  <si>
    <t>Schachermayer d.o.o.</t>
  </si>
  <si>
    <t>96769806716</t>
  </si>
  <si>
    <t>Zagreb</t>
  </si>
  <si>
    <t>MATERIJAL I DIJELOVI ZA TEKUĆE I INVESTICIJSKO ODRŽAVANJE</t>
  </si>
  <si>
    <t>OSNOVNA ŠKOLA POKUPSKO</t>
  </si>
  <si>
    <t>Ukupno:</t>
  </si>
  <si>
    <t>E Plus d.o.o.</t>
  </si>
  <si>
    <t>93923226222</t>
  </si>
  <si>
    <t>Donji Stupnik</t>
  </si>
  <si>
    <t>UREDSKI MATERIJAL I OSTALI MATERIJALNI RASHODI</t>
  </si>
  <si>
    <t>VG FOTO Kolarec</t>
  </si>
  <si>
    <t>93636047206</t>
  </si>
  <si>
    <t>Velika Gorica</t>
  </si>
  <si>
    <t>OSTALE USLUGE</t>
  </si>
  <si>
    <t>HP-Hrvatska Pošta d.d.</t>
  </si>
  <si>
    <t>87311810356</t>
  </si>
  <si>
    <t>SITNI INVENTAR I AUTO GUME</t>
  </si>
  <si>
    <t>USLUGE TELEFONA, POŠTE I PRIJEVOZA</t>
  </si>
  <si>
    <t>FINA</t>
  </si>
  <si>
    <t>85821130368</t>
  </si>
  <si>
    <t>RAČUNALNE USLUGE</t>
  </si>
  <si>
    <t>Hrvatski Telekom</t>
  </si>
  <si>
    <t>81793146560</t>
  </si>
  <si>
    <t>Hrvatska zajednica osnovnih škola</t>
  </si>
  <si>
    <t>78661516143</t>
  </si>
  <si>
    <t>ČLANARINE</t>
  </si>
  <si>
    <t>Optimus Lab d.o.o.</t>
  </si>
  <si>
    <t>71981294715</t>
  </si>
  <si>
    <t>Čakovec</t>
  </si>
  <si>
    <t>BAUHAUS - Zagreb k.d.</t>
  </si>
  <si>
    <t>71642207963</t>
  </si>
  <si>
    <t>HEP Opskrba</t>
  </si>
  <si>
    <t>63073332379</t>
  </si>
  <si>
    <t>ZAGREB</t>
  </si>
  <si>
    <t>ENERGIJA</t>
  </si>
  <si>
    <t>VG Vodoopskrba</t>
  </si>
  <si>
    <t>62462242629</t>
  </si>
  <si>
    <t>KOMUNALNE USLUGE</t>
  </si>
  <si>
    <t>CIJANIZACIJA d.o.o.</t>
  </si>
  <si>
    <t>59646425366</t>
  </si>
  <si>
    <t>ALCA Zagreb d.o.o.</t>
  </si>
  <si>
    <t>58353015102</t>
  </si>
  <si>
    <t>MICROteam</t>
  </si>
  <si>
    <t>57375677395</t>
  </si>
  <si>
    <t>Banič-promet d.o.o.</t>
  </si>
  <si>
    <t>38242813912</t>
  </si>
  <si>
    <t>Metro cash &amp; carry d.o.o.</t>
  </si>
  <si>
    <t>38016445738</t>
  </si>
  <si>
    <t>POINT PROMET</t>
  </si>
  <si>
    <t>36583397117</t>
  </si>
  <si>
    <t>PLIN, vl. Robert i Stjepan Crneković</t>
  </si>
  <si>
    <t>35678403855</t>
  </si>
  <si>
    <t>POKUPČANKA trgovina i usluge</t>
  </si>
  <si>
    <t>25142236924</t>
  </si>
  <si>
    <t>Pokupsko</t>
  </si>
  <si>
    <t>VG Čistoča</t>
  </si>
  <si>
    <t>23915011506</t>
  </si>
  <si>
    <t>VIV@INFO</t>
  </si>
  <si>
    <t>22361751585</t>
  </si>
  <si>
    <t>Gradsko stambeno gospodarstvo</t>
  </si>
  <si>
    <t>15860024937</t>
  </si>
  <si>
    <t>Stolarija GOOOD d.o.o.</t>
  </si>
  <si>
    <t>12196520068</t>
  </si>
  <si>
    <t>Osijek</t>
  </si>
  <si>
    <t>DODATNA ULAGANJA NA GRAĐEVINSKIM OBJEKTIMA</t>
  </si>
  <si>
    <t>Goodyear d.o.o.</t>
  </si>
  <si>
    <t>01098256741</t>
  </si>
  <si>
    <t>Vinkovci</t>
  </si>
  <si>
    <t>OFFERTISSIMA</t>
  </si>
  <si>
    <t>00643859701</t>
  </si>
  <si>
    <t>VELIKA GORICA</t>
  </si>
  <si>
    <t>MAT, obrt za poduku, vl. Maja Zelčić</t>
  </si>
  <si>
    <t>-</t>
  </si>
  <si>
    <t>NAKNADE I PRISTOJBE</t>
  </si>
  <si>
    <t>PLAĆE ZA REDOVAN RAD</t>
  </si>
  <si>
    <t>OSTALI RASHODI ZA ZAPOSLENE</t>
  </si>
  <si>
    <t>DOPRINOSI ZA ZDRAVSTVENO OSIGURANJE</t>
  </si>
  <si>
    <t>Nema Konta Na Odabranoj Razini</t>
  </si>
  <si>
    <t>SLUŽBENA PUTOVANJA</t>
  </si>
  <si>
    <t>NAKNADE ZA PRIJEVOZ, ZA RAD NA TERENU I ODVOJENI ŽIVOT</t>
  </si>
  <si>
    <t>MATERIJAL I SIROVINE</t>
  </si>
  <si>
    <t>BANKARSKE USLUGE I USLUGE PLATNOG PROMETA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</si>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</sst>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61.63</v>
      </c>
      <c r="E7" s="10">
        <v>3224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61.63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249</v>
      </c>
      <c r="E9" s="10">
        <v>3221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249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23.4</v>
      </c>
      <c r="E11" s="10">
        <v>3239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23.4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22</v>
      </c>
      <c r="D13" s="18">
        <v>38.36</v>
      </c>
      <c r="E13" s="10">
        <v>3225</v>
      </c>
      <c r="F13" s="9" t="s">
        <v>26</v>
      </c>
      <c r="G13" s="27" t="s">
        <v>14</v>
      </c>
    </row>
    <row r="14" spans="1:7" x14ac:dyDescent="0.25">
      <c r="A14" s="9"/>
      <c r="B14" s="14"/>
      <c r="C14" s="10"/>
      <c r="D14" s="18">
        <v>10.94</v>
      </c>
      <c r="E14" s="10">
        <v>3231</v>
      </c>
      <c r="F14" s="9" t="s">
        <v>27</v>
      </c>
      <c r="G14" s="28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SUM(D13:D14)</f>
        <v>49.3</v>
      </c>
      <c r="E15" s="23"/>
      <c r="F15" s="25"/>
      <c r="G15" s="26"/>
    </row>
    <row r="16" spans="1:7" x14ac:dyDescent="0.25">
      <c r="A16" s="9" t="s">
        <v>28</v>
      </c>
      <c r="B16" s="14" t="s">
        <v>29</v>
      </c>
      <c r="C16" s="10" t="s">
        <v>12</v>
      </c>
      <c r="D16" s="18">
        <v>1.66</v>
      </c>
      <c r="E16" s="10">
        <v>3238</v>
      </c>
      <c r="F16" s="9" t="s">
        <v>30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1.66</v>
      </c>
      <c r="E17" s="23"/>
      <c r="F17" s="25"/>
      <c r="G17" s="26"/>
    </row>
    <row r="18" spans="1:7" x14ac:dyDescent="0.25">
      <c r="A18" s="9" t="s">
        <v>31</v>
      </c>
      <c r="B18" s="14" t="s">
        <v>32</v>
      </c>
      <c r="C18" s="10" t="s">
        <v>12</v>
      </c>
      <c r="D18" s="18">
        <v>74.849999999999994</v>
      </c>
      <c r="E18" s="10">
        <v>3231</v>
      </c>
      <c r="F18" s="9" t="s">
        <v>27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74.849999999999994</v>
      </c>
      <c r="E19" s="23"/>
      <c r="F19" s="25"/>
      <c r="G19" s="26"/>
    </row>
    <row r="20" spans="1:7" x14ac:dyDescent="0.25">
      <c r="A20" s="9" t="s">
        <v>33</v>
      </c>
      <c r="B20" s="14" t="s">
        <v>34</v>
      </c>
      <c r="C20" s="10" t="s">
        <v>12</v>
      </c>
      <c r="D20" s="18">
        <v>55</v>
      </c>
      <c r="E20" s="10">
        <v>3294</v>
      </c>
      <c r="F20" s="9" t="s">
        <v>35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55</v>
      </c>
      <c r="E21" s="23"/>
      <c r="F21" s="25"/>
      <c r="G21" s="26"/>
    </row>
    <row r="22" spans="1:7" x14ac:dyDescent="0.25">
      <c r="A22" s="9" t="s">
        <v>36</v>
      </c>
      <c r="B22" s="14" t="s">
        <v>37</v>
      </c>
      <c r="C22" s="10" t="s">
        <v>38</v>
      </c>
      <c r="D22" s="18">
        <v>111.25</v>
      </c>
      <c r="E22" s="10">
        <v>3238</v>
      </c>
      <c r="F22" s="9" t="s">
        <v>30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111.25</v>
      </c>
      <c r="E23" s="23"/>
      <c r="F23" s="25"/>
      <c r="G23" s="26"/>
    </row>
    <row r="24" spans="1:7" x14ac:dyDescent="0.25">
      <c r="A24" s="9" t="s">
        <v>39</v>
      </c>
      <c r="B24" s="14" t="s">
        <v>40</v>
      </c>
      <c r="C24" s="10" t="s">
        <v>12</v>
      </c>
      <c r="D24" s="18">
        <v>245.97</v>
      </c>
      <c r="E24" s="10">
        <v>3224</v>
      </c>
      <c r="F24" s="9" t="s">
        <v>13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245.97</v>
      </c>
      <c r="E25" s="23"/>
      <c r="F25" s="25"/>
      <c r="G25" s="26"/>
    </row>
    <row r="26" spans="1:7" x14ac:dyDescent="0.25">
      <c r="A26" s="9" t="s">
        <v>41</v>
      </c>
      <c r="B26" s="14" t="s">
        <v>42</v>
      </c>
      <c r="C26" s="10" t="s">
        <v>43</v>
      </c>
      <c r="D26" s="18">
        <v>448.01</v>
      </c>
      <c r="E26" s="10">
        <v>3223</v>
      </c>
      <c r="F26" s="9" t="s">
        <v>44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448.01</v>
      </c>
      <c r="E27" s="23"/>
      <c r="F27" s="25"/>
      <c r="G27" s="26"/>
    </row>
    <row r="28" spans="1:7" x14ac:dyDescent="0.25">
      <c r="A28" s="9" t="s">
        <v>45</v>
      </c>
      <c r="B28" s="14" t="s">
        <v>46</v>
      </c>
      <c r="C28" s="10" t="s">
        <v>22</v>
      </c>
      <c r="D28" s="18">
        <v>29.19</v>
      </c>
      <c r="E28" s="10">
        <v>3234</v>
      </c>
      <c r="F28" s="9" t="s">
        <v>47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29.19</v>
      </c>
      <c r="E29" s="23"/>
      <c r="F29" s="25"/>
      <c r="G29" s="26"/>
    </row>
    <row r="30" spans="1:7" x14ac:dyDescent="0.25">
      <c r="A30" s="9" t="s">
        <v>48</v>
      </c>
      <c r="B30" s="14" t="s">
        <v>49</v>
      </c>
      <c r="C30" s="10" t="s">
        <v>43</v>
      </c>
      <c r="D30" s="18">
        <v>166.91</v>
      </c>
      <c r="E30" s="10">
        <v>3234</v>
      </c>
      <c r="F30" s="9" t="s">
        <v>47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166.91</v>
      </c>
      <c r="E31" s="23"/>
      <c r="F31" s="25"/>
      <c r="G31" s="26"/>
    </row>
    <row r="32" spans="1:7" x14ac:dyDescent="0.25">
      <c r="A32" s="9" t="s">
        <v>50</v>
      </c>
      <c r="B32" s="14" t="s">
        <v>51</v>
      </c>
      <c r="C32" s="10" t="s">
        <v>12</v>
      </c>
      <c r="D32" s="18">
        <v>64.28</v>
      </c>
      <c r="E32" s="10">
        <v>3221</v>
      </c>
      <c r="F32" s="9" t="s">
        <v>19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64.28</v>
      </c>
      <c r="E33" s="23"/>
      <c r="F33" s="25"/>
      <c r="G33" s="26"/>
    </row>
    <row r="34" spans="1:7" x14ac:dyDescent="0.25">
      <c r="A34" s="9" t="s">
        <v>52</v>
      </c>
      <c r="B34" s="14" t="s">
        <v>53</v>
      </c>
      <c r="C34" s="10" t="s">
        <v>22</v>
      </c>
      <c r="D34" s="18">
        <v>94.09</v>
      </c>
      <c r="E34" s="10">
        <v>3221</v>
      </c>
      <c r="F34" s="9" t="s">
        <v>19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94.09</v>
      </c>
      <c r="E35" s="23"/>
      <c r="F35" s="25"/>
      <c r="G35" s="26"/>
    </row>
    <row r="36" spans="1:7" x14ac:dyDescent="0.25">
      <c r="A36" s="9" t="s">
        <v>54</v>
      </c>
      <c r="B36" s="14" t="s">
        <v>55</v>
      </c>
      <c r="C36" s="10" t="s">
        <v>22</v>
      </c>
      <c r="D36" s="18">
        <v>314.98</v>
      </c>
      <c r="E36" s="10">
        <v>3224</v>
      </c>
      <c r="F36" s="9" t="s">
        <v>13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314.98</v>
      </c>
      <c r="E37" s="23"/>
      <c r="F37" s="25"/>
      <c r="G37" s="26"/>
    </row>
    <row r="38" spans="1:7" x14ac:dyDescent="0.25">
      <c r="A38" s="9" t="s">
        <v>56</v>
      </c>
      <c r="B38" s="14" t="s">
        <v>57</v>
      </c>
      <c r="C38" s="10" t="s">
        <v>12</v>
      </c>
      <c r="D38" s="18">
        <v>722.57</v>
      </c>
      <c r="E38" s="10">
        <v>3221</v>
      </c>
      <c r="F38" s="9" t="s">
        <v>19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722.57</v>
      </c>
      <c r="E39" s="23"/>
      <c r="F39" s="25"/>
      <c r="G39" s="26"/>
    </row>
    <row r="40" spans="1:7" x14ac:dyDescent="0.25">
      <c r="A40" s="9" t="s">
        <v>58</v>
      </c>
      <c r="B40" s="14" t="s">
        <v>59</v>
      </c>
      <c r="C40" s="10" t="s">
        <v>22</v>
      </c>
      <c r="D40" s="18">
        <v>68.5</v>
      </c>
      <c r="E40" s="10">
        <v>3221</v>
      </c>
      <c r="F40" s="9" t="s">
        <v>19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68.5</v>
      </c>
      <c r="E41" s="23"/>
      <c r="F41" s="25"/>
      <c r="G41" s="26"/>
    </row>
    <row r="42" spans="1:7" x14ac:dyDescent="0.25">
      <c r="A42" s="9" t="s">
        <v>60</v>
      </c>
      <c r="B42" s="14" t="s">
        <v>61</v>
      </c>
      <c r="C42" s="10" t="s">
        <v>12</v>
      </c>
      <c r="D42" s="18">
        <v>5.8</v>
      </c>
      <c r="E42" s="10">
        <v>3224</v>
      </c>
      <c r="F42" s="9" t="s">
        <v>13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5.8</v>
      </c>
      <c r="E43" s="23"/>
      <c r="F43" s="25"/>
      <c r="G43" s="26"/>
    </row>
    <row r="44" spans="1:7" x14ac:dyDescent="0.25">
      <c r="A44" s="9" t="s">
        <v>62</v>
      </c>
      <c r="B44" s="14" t="s">
        <v>63</v>
      </c>
      <c r="C44" s="10" t="s">
        <v>64</v>
      </c>
      <c r="D44" s="18">
        <v>9.9499999999999993</v>
      </c>
      <c r="E44" s="10">
        <v>3223</v>
      </c>
      <c r="F44" s="9" t="s">
        <v>44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9.9499999999999993</v>
      </c>
      <c r="E45" s="23"/>
      <c r="F45" s="25"/>
      <c r="G45" s="26"/>
    </row>
    <row r="46" spans="1:7" x14ac:dyDescent="0.25">
      <c r="A46" s="9" t="s">
        <v>65</v>
      </c>
      <c r="B46" s="14" t="s">
        <v>66</v>
      </c>
      <c r="C46" s="10" t="s">
        <v>22</v>
      </c>
      <c r="D46" s="18">
        <v>132.97</v>
      </c>
      <c r="E46" s="10">
        <v>3234</v>
      </c>
      <c r="F46" s="9" t="s">
        <v>47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132.97</v>
      </c>
      <c r="E47" s="23"/>
      <c r="F47" s="25"/>
      <c r="G47" s="26"/>
    </row>
    <row r="48" spans="1:7" x14ac:dyDescent="0.25">
      <c r="A48" s="9" t="s">
        <v>67</v>
      </c>
      <c r="B48" s="14" t="s">
        <v>68</v>
      </c>
      <c r="C48" s="10" t="s">
        <v>12</v>
      </c>
      <c r="D48" s="18">
        <v>44.45</v>
      </c>
      <c r="E48" s="10">
        <v>3238</v>
      </c>
      <c r="F48" s="9" t="s">
        <v>30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44.45</v>
      </c>
      <c r="E49" s="23"/>
      <c r="F49" s="25"/>
      <c r="G49" s="26"/>
    </row>
    <row r="50" spans="1:7" x14ac:dyDescent="0.25">
      <c r="A50" s="9" t="s">
        <v>69</v>
      </c>
      <c r="B50" s="14" t="s">
        <v>70</v>
      </c>
      <c r="C50" s="10" t="s">
        <v>22</v>
      </c>
      <c r="D50" s="18">
        <v>322.82</v>
      </c>
      <c r="E50" s="10">
        <v>3234</v>
      </c>
      <c r="F50" s="9" t="s">
        <v>47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322.82</v>
      </c>
      <c r="E51" s="23"/>
      <c r="F51" s="25"/>
      <c r="G51" s="26"/>
    </row>
    <row r="52" spans="1:7" x14ac:dyDescent="0.25">
      <c r="A52" s="9" t="s">
        <v>71</v>
      </c>
      <c r="B52" s="14" t="s">
        <v>72</v>
      </c>
      <c r="C52" s="10" t="s">
        <v>73</v>
      </c>
      <c r="D52" s="18">
        <v>66998.86</v>
      </c>
      <c r="E52" s="10">
        <v>4511</v>
      </c>
      <c r="F52" s="9" t="s">
        <v>74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66998.86</v>
      </c>
      <c r="E53" s="23"/>
      <c r="F53" s="25"/>
      <c r="G53" s="26"/>
    </row>
    <row r="54" spans="1:7" x14ac:dyDescent="0.25">
      <c r="A54" s="9" t="s">
        <v>75</v>
      </c>
      <c r="B54" s="14" t="s">
        <v>76</v>
      </c>
      <c r="C54" s="10" t="s">
        <v>77</v>
      </c>
      <c r="D54" s="18">
        <v>60.25</v>
      </c>
      <c r="E54" s="10">
        <v>3225</v>
      </c>
      <c r="F54" s="9" t="s">
        <v>26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60.25</v>
      </c>
      <c r="E55" s="23"/>
      <c r="F55" s="25"/>
      <c r="G55" s="26"/>
    </row>
    <row r="56" spans="1:7" x14ac:dyDescent="0.25">
      <c r="A56" s="9" t="s">
        <v>78</v>
      </c>
      <c r="B56" s="14" t="s">
        <v>79</v>
      </c>
      <c r="C56" s="10" t="s">
        <v>80</v>
      </c>
      <c r="D56" s="18">
        <v>51.2</v>
      </c>
      <c r="E56" s="10">
        <v>3221</v>
      </c>
      <c r="F56" s="9" t="s">
        <v>19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51.2</v>
      </c>
      <c r="E57" s="23"/>
      <c r="F57" s="25"/>
      <c r="G57" s="26"/>
    </row>
    <row r="58" spans="1:7" x14ac:dyDescent="0.25">
      <c r="A58" s="9" t="s">
        <v>81</v>
      </c>
      <c r="B58" s="14" t="s">
        <v>82</v>
      </c>
      <c r="C58" s="10" t="s">
        <v>12</v>
      </c>
      <c r="D58" s="18">
        <v>24</v>
      </c>
      <c r="E58" s="10">
        <v>3295</v>
      </c>
      <c r="F58" s="9" t="s">
        <v>83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24</v>
      </c>
      <c r="E59" s="23"/>
      <c r="F59" s="25"/>
      <c r="G59" s="26"/>
    </row>
    <row r="60" spans="1:7" x14ac:dyDescent="0.25">
      <c r="A60" s="9"/>
      <c r="B60" s="14"/>
      <c r="C60" s="10"/>
      <c r="D60" s="18">
        <v>36983</v>
      </c>
      <c r="E60" s="10">
        <v>3111</v>
      </c>
      <c r="F60" s="9" t="s">
        <v>84</v>
      </c>
      <c r="G60" s="27" t="s">
        <v>14</v>
      </c>
    </row>
    <row r="61" spans="1:7" x14ac:dyDescent="0.25">
      <c r="A61" s="9"/>
      <c r="B61" s="14"/>
      <c r="C61" s="10"/>
      <c r="D61" s="18">
        <v>52091.43</v>
      </c>
      <c r="E61" s="10">
        <v>3111</v>
      </c>
      <c r="F61" s="9" t="s">
        <v>84</v>
      </c>
      <c r="G61" s="28" t="s">
        <v>14</v>
      </c>
    </row>
    <row r="62" spans="1:7" x14ac:dyDescent="0.25">
      <c r="A62" s="9"/>
      <c r="B62" s="14"/>
      <c r="C62" s="10"/>
      <c r="D62" s="18">
        <v>600</v>
      </c>
      <c r="E62" s="10">
        <v>3121</v>
      </c>
      <c r="F62" s="9" t="s">
        <v>85</v>
      </c>
      <c r="G62" s="28" t="s">
        <v>14</v>
      </c>
    </row>
    <row r="63" spans="1:7" x14ac:dyDescent="0.25">
      <c r="A63" s="9"/>
      <c r="B63" s="14"/>
      <c r="C63" s="10"/>
      <c r="D63" s="18">
        <v>8595.08</v>
      </c>
      <c r="E63" s="10">
        <v>3132</v>
      </c>
      <c r="F63" s="9" t="s">
        <v>86</v>
      </c>
      <c r="G63" s="28" t="s">
        <v>14</v>
      </c>
    </row>
    <row r="64" spans="1:7" x14ac:dyDescent="0.25">
      <c r="A64" s="9"/>
      <c r="B64" s="14"/>
      <c r="C64" s="10"/>
      <c r="D64" s="18">
        <v>4771.49</v>
      </c>
      <c r="E64" s="10">
        <v>3141</v>
      </c>
      <c r="F64" s="9" t="s">
        <v>87</v>
      </c>
      <c r="G64" s="28" t="s">
        <v>14</v>
      </c>
    </row>
    <row r="65" spans="1:7" x14ac:dyDescent="0.25">
      <c r="A65" s="9"/>
      <c r="B65" s="14"/>
      <c r="C65" s="10"/>
      <c r="D65" s="18">
        <v>10336.94</v>
      </c>
      <c r="E65" s="10">
        <v>3151</v>
      </c>
      <c r="F65" s="9" t="s">
        <v>87</v>
      </c>
      <c r="G65" s="28" t="s">
        <v>14</v>
      </c>
    </row>
    <row r="66" spans="1:7" x14ac:dyDescent="0.25">
      <c r="A66" s="9"/>
      <c r="B66" s="14"/>
      <c r="C66" s="10"/>
      <c r="D66" s="18">
        <v>8595.08</v>
      </c>
      <c r="E66" s="10">
        <v>3162</v>
      </c>
      <c r="F66" s="9" t="s">
        <v>87</v>
      </c>
      <c r="G66" s="28" t="s">
        <v>14</v>
      </c>
    </row>
    <row r="67" spans="1:7" x14ac:dyDescent="0.25">
      <c r="A67" s="9"/>
      <c r="B67" s="14"/>
      <c r="C67" s="10"/>
      <c r="D67" s="18">
        <v>480</v>
      </c>
      <c r="E67" s="10">
        <v>3211</v>
      </c>
      <c r="F67" s="9" t="s">
        <v>88</v>
      </c>
      <c r="G67" s="28" t="s">
        <v>14</v>
      </c>
    </row>
    <row r="68" spans="1:7" x14ac:dyDescent="0.25">
      <c r="A68" s="9"/>
      <c r="B68" s="14"/>
      <c r="C68" s="10"/>
      <c r="D68" s="18">
        <v>1962.36</v>
      </c>
      <c r="E68" s="10">
        <v>3212</v>
      </c>
      <c r="F68" s="9" t="s">
        <v>89</v>
      </c>
      <c r="G68" s="28" t="s">
        <v>14</v>
      </c>
    </row>
    <row r="69" spans="1:7" x14ac:dyDescent="0.25">
      <c r="A69" s="9"/>
      <c r="B69" s="14"/>
      <c r="C69" s="10"/>
      <c r="D69" s="18">
        <v>11.43</v>
      </c>
      <c r="E69" s="10">
        <v>3222</v>
      </c>
      <c r="F69" s="9" t="s">
        <v>90</v>
      </c>
      <c r="G69" s="28" t="s">
        <v>14</v>
      </c>
    </row>
    <row r="70" spans="1:7" x14ac:dyDescent="0.25">
      <c r="A70" s="9"/>
      <c r="B70" s="14"/>
      <c r="C70" s="10"/>
      <c r="D70" s="18">
        <v>336</v>
      </c>
      <c r="E70" s="10">
        <v>3295</v>
      </c>
      <c r="F70" s="9" t="s">
        <v>83</v>
      </c>
      <c r="G70" s="28" t="s">
        <v>14</v>
      </c>
    </row>
    <row r="71" spans="1:7" x14ac:dyDescent="0.25">
      <c r="A71" s="9"/>
      <c r="B71" s="14"/>
      <c r="C71" s="10"/>
      <c r="D71" s="18">
        <v>22.58</v>
      </c>
      <c r="E71" s="10">
        <v>3431</v>
      </c>
      <c r="F71" s="9" t="s">
        <v>91</v>
      </c>
      <c r="G71" s="28" t="s">
        <v>14</v>
      </c>
    </row>
    <row r="72" spans="1:7" ht="21" customHeight="1" thickBot="1" x14ac:dyDescent="0.3">
      <c r="A72" s="21" t="s">
        <v>15</v>
      </c>
      <c r="B72" s="22"/>
      <c r="C72" s="23"/>
      <c r="D72" s="24">
        <f>SUM(D60:D71)</f>
        <v>124785.39</v>
      </c>
      <c r="E72" s="23"/>
      <c r="F72" s="25"/>
      <c r="G72" s="26"/>
    </row>
    <row r="73" spans="1:7" ht="15.75" thickBot="1" x14ac:dyDescent="0.3">
      <c r="A73" s="29" t="s">
        <v>92</v>
      </c>
      <c r="B73" s="30"/>
      <c r="C73" s="31"/>
      <c r="D73" s="32">
        <f>SUM(D8,D10,D12,D15,D17,D19,D21,D23,D25,D27,D29,D31,D33,D35,D37,D39,D41,D43,D45,D47,D49,D51,D53,D55,D57,D59,D72)</f>
        <v>195216.28</v>
      </c>
      <c r="E73" s="31"/>
      <c r="F73" s="33"/>
      <c r="G73" s="34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2024-10-16T08:59:39Z</cp:lastPrinted>
  <dcterms:created xsi:type="dcterms:W3CDTF">2024-03-05T11:42:46Z</dcterms:created>
  <dcterms:modified xsi:type="dcterms:W3CDTF">2024-10-16T08:59:42Z</dcterms:modified>
</cp:coreProperties>
</file>