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5\Javna objava o trošenju sredstava\04-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9" i="1"/>
  <c r="D61" i="1"/>
  <c r="D59" i="1"/>
  <c r="D57" i="1"/>
  <c r="D55" i="1"/>
  <c r="D53" i="1"/>
  <c r="D51" i="1"/>
  <c r="D49" i="1"/>
  <c r="D46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<sst xmlns="http://schemas.openxmlformats.org/spreadsheetml/2006/main" count="228" uniqueCount="96">
  <si>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</si>
  <si>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</si>
  <si>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</si>
  <si>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</si>
  <si>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</si>
  <si>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</si>
  <si>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</si>
  <si>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</si>
  <si>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</si>
  <si>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01.04.2025 Do 30.04.2025</t>
  </si>
  <si>
    <t>Pokupčanka d.o.o. - benzinska postaja pokupsko</t>
  </si>
  <si>
    <t>99161238553</t>
  </si>
  <si>
    <t>Velika Gorica</t>
  </si>
  <si>
    <t>ENERGIJA</t>
  </si>
  <si>
    <t>OSNOVNA ŠKOLA POKUPSKO</t>
  </si>
  <si>
    <t>Ukupno:</t>
  </si>
  <si>
    <t>Autoturist Samobor d.o.o.</t>
  </si>
  <si>
    <t>95485292543</t>
  </si>
  <si>
    <t>Samobor</t>
  </si>
  <si>
    <t>USLUGE TELEFONA, POŠTE I PRIJEVOZA</t>
  </si>
  <si>
    <t>VKS - usluge d.o.o.</t>
  </si>
  <si>
    <t>88014170254</t>
  </si>
  <si>
    <t>USLUGE TEKUĆEG I INVESTICIJSKOG ODRŽAVANJA</t>
  </si>
  <si>
    <t>HP-Hrvatska Pošta d.d.</t>
  </si>
  <si>
    <t>87311810356</t>
  </si>
  <si>
    <t>Brana d.o.o.</t>
  </si>
  <si>
    <t>84154988927</t>
  </si>
  <si>
    <t>Virovitica</t>
  </si>
  <si>
    <t>Naknade građanima i kućanstvima u novcu</t>
  </si>
  <si>
    <t>Hrvatski Telekom</t>
  </si>
  <si>
    <t>81793146560</t>
  </si>
  <si>
    <t>Zagreb</t>
  </si>
  <si>
    <t>Tepih Land d.o.o.</t>
  </si>
  <si>
    <t>79704856955</t>
  </si>
  <si>
    <t>MATERIJAL I DIJELOVI ZA TEKUĆE I INVESTICIJSKO ODRŽAVANJE</t>
  </si>
  <si>
    <t>Zagrebačke pekare Klara d.d.</t>
  </si>
  <si>
    <t>76842508189</t>
  </si>
  <si>
    <t>MATERIJAL I SIROVINE</t>
  </si>
  <si>
    <t>Optimus Lab d.o.o.</t>
  </si>
  <si>
    <t>71981294715</t>
  </si>
  <si>
    <t>Čakovec</t>
  </si>
  <si>
    <t>RAČUNALNE USLUGE</t>
  </si>
  <si>
    <t>UNIKOMERC-AUTOMOBILI d.o.o. - SPC Lučko</t>
  </si>
  <si>
    <t>67236319316</t>
  </si>
  <si>
    <t>Lučko, Zagreb</t>
  </si>
  <si>
    <t>UREĐAJI, STROJEVI I OPREMA ZA OSTALE NAMJENE</t>
  </si>
  <si>
    <t>HEP Opskrba</t>
  </si>
  <si>
    <t>63073332379</t>
  </si>
  <si>
    <t>ZAGREB</t>
  </si>
  <si>
    <t>VG Vodoopskrba</t>
  </si>
  <si>
    <t>62462242629</t>
  </si>
  <si>
    <t>KOMUNALNE USLUGE</t>
  </si>
  <si>
    <t>MICROteam</t>
  </si>
  <si>
    <t>57375677395</t>
  </si>
  <si>
    <t>UREDSKI MATERIJAL I OSTALI MATERIJALNI RASHODI</t>
  </si>
  <si>
    <t>SAVEZ ENERGETIČARA HRVATSKE</t>
  </si>
  <si>
    <t>56822948795</t>
  </si>
  <si>
    <t>STRUČNO USAVRŠAVANJE ZAPOSLENIKA</t>
  </si>
  <si>
    <t>Revolucija smijeha d.o.o. za usluge</t>
  </si>
  <si>
    <t>49212849675</t>
  </si>
  <si>
    <t>OSTALI NESPOMENUTI RASHODI POSLOVANJA</t>
  </si>
  <si>
    <t>DUGA GLOBAL d.o.o.</t>
  </si>
  <si>
    <t>48846767953</t>
  </si>
  <si>
    <t>Metro cash &amp; carry d.o.o.</t>
  </si>
  <si>
    <t>38016445738</t>
  </si>
  <si>
    <t>Lacković d.o.o.</t>
  </si>
  <si>
    <t>25661260216</t>
  </si>
  <si>
    <t>Marija Bistrica</t>
  </si>
  <si>
    <t>DUKAT mliječna industrija d.d.</t>
  </si>
  <si>
    <t>25457712630</t>
  </si>
  <si>
    <t>POKUPČANKA trgovina i usluge</t>
  </si>
  <si>
    <t>25142236924</t>
  </si>
  <si>
    <t>Pokupsko</t>
  </si>
  <si>
    <t>VG Čistoča</t>
  </si>
  <si>
    <t>23915011506</t>
  </si>
  <si>
    <t>VIV@INFO</t>
  </si>
  <si>
    <t>22361751585</t>
  </si>
  <si>
    <t>PROFI LABORIS d.o.o.</t>
  </si>
  <si>
    <t>22185746741</t>
  </si>
  <si>
    <t>INTELEKTUALNE I OSOBNE USLUGE</t>
  </si>
  <si>
    <t>KOMUNALNO GOSPODARSTVO POKUPSKO</t>
  </si>
  <si>
    <t>19836851576</t>
  </si>
  <si>
    <t>POKUPSKO</t>
  </si>
  <si>
    <t>Gradsko stambeno gospodarstvo</t>
  </si>
  <si>
    <t>15860024937</t>
  </si>
  <si>
    <t>Ugostiteljski obrt Grof</t>
  </si>
  <si>
    <t>-</t>
  </si>
  <si>
    <t>Kravarsko</t>
  </si>
  <si>
    <t>PLAĆE ZA REDOVAN RAD</t>
  </si>
  <si>
    <t>OSTALI RASHODI ZA ZAPOSLENE</t>
  </si>
  <si>
    <t>Nema Konta Na Odabranoj Razini</t>
  </si>
  <si>
    <t>DOPRINOSI ZA ZDRAVSTVENO OSIGURANJE</t>
  </si>
  <si>
    <t>NAKNADE ZA PRIJEVOZ, ZA RAD NA TERENU I ODVOJENI ŽIVOT</t>
  </si>
  <si>
    <t>NAKNADE I 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</si>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</sst>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16.7</v>
      </c>
      <c r="E7" s="10">
        <v>3223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16.7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862.5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862.5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225</v>
      </c>
      <c r="E11" s="10">
        <v>3232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225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4.5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4.5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163.6</v>
      </c>
      <c r="E15" s="10">
        <v>3722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163.6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71.959999999999994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71.959999999999994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31</v>
      </c>
      <c r="D19" s="18">
        <v>131.11000000000001</v>
      </c>
      <c r="E19" s="10">
        <v>3224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131.11000000000001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31</v>
      </c>
      <c r="D21" s="18">
        <v>627.69000000000005</v>
      </c>
      <c r="E21" s="10">
        <v>3222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627.69000000000005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111.25</v>
      </c>
      <c r="E23" s="10">
        <v>3238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111.25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514.25</v>
      </c>
      <c r="E25" s="10">
        <v>4227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514.25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1217.33</v>
      </c>
      <c r="E27" s="10">
        <v>3223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1217.33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12</v>
      </c>
      <c r="D29" s="18">
        <v>152.1</v>
      </c>
      <c r="E29" s="10">
        <v>3234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152.1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12</v>
      </c>
      <c r="D31" s="18">
        <v>52.83</v>
      </c>
      <c r="E31" s="10">
        <v>3221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52.83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48</v>
      </c>
      <c r="D33" s="18">
        <v>133.75</v>
      </c>
      <c r="E33" s="10">
        <v>3213</v>
      </c>
      <c r="F33" s="9" t="s">
        <v>57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133.75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31</v>
      </c>
      <c r="D35" s="18">
        <v>63.03</v>
      </c>
      <c r="E35" s="10">
        <v>3299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63.03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31</v>
      </c>
      <c r="D37" s="18">
        <v>18.34</v>
      </c>
      <c r="E37" s="10">
        <v>3221</v>
      </c>
      <c r="F37" s="9" t="s">
        <v>54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18.34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31</v>
      </c>
      <c r="D39" s="18">
        <v>643.94000000000005</v>
      </c>
      <c r="E39" s="10">
        <v>3221</v>
      </c>
      <c r="F39" s="9" t="s">
        <v>54</v>
      </c>
      <c r="G39" s="27" t="s">
        <v>14</v>
      </c>
    </row>
    <row r="40" spans="1:7" x14ac:dyDescent="0.25">
      <c r="A40" s="9"/>
      <c r="B40" s="14"/>
      <c r="C40" s="10"/>
      <c r="D40" s="18">
        <v>1515.56</v>
      </c>
      <c r="E40" s="10">
        <v>3222</v>
      </c>
      <c r="F40" s="9" t="s">
        <v>37</v>
      </c>
      <c r="G40" s="28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SUM(D39:D40)</f>
        <v>2159.5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37.090000000000003</v>
      </c>
      <c r="E42" s="10">
        <v>3221</v>
      </c>
      <c r="F42" s="9" t="s">
        <v>54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37.090000000000003</v>
      </c>
      <c r="E43" s="23"/>
      <c r="F43" s="25"/>
      <c r="G43" s="26"/>
    </row>
    <row r="44" spans="1:7" x14ac:dyDescent="0.25">
      <c r="A44" s="9" t="s">
        <v>68</v>
      </c>
      <c r="B44" s="14" t="s">
        <v>69</v>
      </c>
      <c r="C44" s="10" t="s">
        <v>31</v>
      </c>
      <c r="D44" s="18">
        <v>74.31</v>
      </c>
      <c r="E44" s="10">
        <v>3222</v>
      </c>
      <c r="F44" s="9" t="s">
        <v>37</v>
      </c>
      <c r="G44" s="27" t="s">
        <v>14</v>
      </c>
    </row>
    <row r="45" spans="1:7" x14ac:dyDescent="0.25">
      <c r="A45" s="9"/>
      <c r="B45" s="14"/>
      <c r="C45" s="10"/>
      <c r="D45" s="18">
        <v>144.15</v>
      </c>
      <c r="E45" s="10">
        <v>3722</v>
      </c>
      <c r="F45" s="9" t="s">
        <v>28</v>
      </c>
      <c r="G45" s="28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SUM(D44:D45)</f>
        <v>218.46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72</v>
      </c>
      <c r="D47" s="18">
        <v>5.4</v>
      </c>
      <c r="E47" s="10">
        <v>3221</v>
      </c>
      <c r="F47" s="9" t="s">
        <v>54</v>
      </c>
      <c r="G47" s="27" t="s">
        <v>14</v>
      </c>
    </row>
    <row r="48" spans="1:7" x14ac:dyDescent="0.25">
      <c r="A48" s="9"/>
      <c r="B48" s="14"/>
      <c r="C48" s="10"/>
      <c r="D48" s="18">
        <v>110.57</v>
      </c>
      <c r="E48" s="10">
        <v>3222</v>
      </c>
      <c r="F48" s="9" t="s">
        <v>37</v>
      </c>
      <c r="G48" s="28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SUM(D47:D48)</f>
        <v>115.97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12</v>
      </c>
      <c r="D50" s="18">
        <v>137.77000000000001</v>
      </c>
      <c r="E50" s="10">
        <v>3234</v>
      </c>
      <c r="F50" s="9" t="s">
        <v>51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137.77000000000001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31</v>
      </c>
      <c r="D52" s="18">
        <v>44.45</v>
      </c>
      <c r="E52" s="10">
        <v>3238</v>
      </c>
      <c r="F52" s="9" t="s">
        <v>41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44.45</v>
      </c>
      <c r="E53" s="23"/>
      <c r="F53" s="25"/>
      <c r="G53" s="26"/>
    </row>
    <row r="54" spans="1:7" x14ac:dyDescent="0.25">
      <c r="A54" s="9" t="s">
        <v>77</v>
      </c>
      <c r="B54" s="14" t="s">
        <v>78</v>
      </c>
      <c r="C54" s="10" t="s">
        <v>31</v>
      </c>
      <c r="D54" s="18">
        <v>875</v>
      </c>
      <c r="E54" s="10">
        <v>3237</v>
      </c>
      <c r="F54" s="9" t="s">
        <v>79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875</v>
      </c>
      <c r="E55" s="23"/>
      <c r="F55" s="25"/>
      <c r="G55" s="26"/>
    </row>
    <row r="56" spans="1:7" x14ac:dyDescent="0.25">
      <c r="A56" s="9" t="s">
        <v>80</v>
      </c>
      <c r="B56" s="14" t="s">
        <v>81</v>
      </c>
      <c r="C56" s="10" t="s">
        <v>82</v>
      </c>
      <c r="D56" s="18">
        <v>1658</v>
      </c>
      <c r="E56" s="10">
        <v>3223</v>
      </c>
      <c r="F56" s="9" t="s">
        <v>13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1658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12</v>
      </c>
      <c r="D58" s="18">
        <v>161.41</v>
      </c>
      <c r="E58" s="10">
        <v>3234</v>
      </c>
      <c r="F58" s="9" t="s">
        <v>51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161.41</v>
      </c>
      <c r="E59" s="23"/>
      <c r="F59" s="25"/>
      <c r="G59" s="26"/>
    </row>
    <row r="60" spans="1:7" x14ac:dyDescent="0.25">
      <c r="A60" s="9" t="s">
        <v>85</v>
      </c>
      <c r="B60" s="14" t="s">
        <v>86</v>
      </c>
      <c r="C60" s="10" t="s">
        <v>87</v>
      </c>
      <c r="D60" s="18">
        <v>159.6</v>
      </c>
      <c r="E60" s="10">
        <v>3222</v>
      </c>
      <c r="F60" s="9" t="s">
        <v>37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159.6</v>
      </c>
      <c r="E61" s="23"/>
      <c r="F61" s="25"/>
      <c r="G61" s="26"/>
    </row>
    <row r="62" spans="1:7" x14ac:dyDescent="0.25">
      <c r="A62" s="9"/>
      <c r="B62" s="14"/>
      <c r="C62" s="10"/>
      <c r="D62" s="18">
        <v>39167.33</v>
      </c>
      <c r="E62" s="10">
        <v>3111</v>
      </c>
      <c r="F62" s="9" t="s">
        <v>88</v>
      </c>
      <c r="G62" s="27" t="s">
        <v>14</v>
      </c>
    </row>
    <row r="63" spans="1:7" x14ac:dyDescent="0.25">
      <c r="A63" s="9"/>
      <c r="B63" s="14"/>
      <c r="C63" s="10"/>
      <c r="D63" s="18">
        <v>54578.86</v>
      </c>
      <c r="E63" s="10">
        <v>3111</v>
      </c>
      <c r="F63" s="9" t="s">
        <v>88</v>
      </c>
      <c r="G63" s="28" t="s">
        <v>14</v>
      </c>
    </row>
    <row r="64" spans="1:7" x14ac:dyDescent="0.25">
      <c r="A64" s="9"/>
      <c r="B64" s="14"/>
      <c r="C64" s="10"/>
      <c r="D64" s="18">
        <v>2600</v>
      </c>
      <c r="E64" s="10">
        <v>3121</v>
      </c>
      <c r="F64" s="9" t="s">
        <v>89</v>
      </c>
      <c r="G64" s="28" t="s">
        <v>14</v>
      </c>
    </row>
    <row r="65" spans="1:7" x14ac:dyDescent="0.25">
      <c r="A65" s="9"/>
      <c r="B65" s="14"/>
      <c r="C65" s="10"/>
      <c r="D65" s="18">
        <v>80.72</v>
      </c>
      <c r="E65" s="10">
        <v>3122</v>
      </c>
      <c r="F65" s="9" t="s">
        <v>90</v>
      </c>
      <c r="G65" s="28" t="s">
        <v>14</v>
      </c>
    </row>
    <row r="66" spans="1:7" x14ac:dyDescent="0.25">
      <c r="A66" s="9"/>
      <c r="B66" s="14"/>
      <c r="C66" s="10"/>
      <c r="D66" s="18">
        <v>9005.51</v>
      </c>
      <c r="E66" s="10">
        <v>3132</v>
      </c>
      <c r="F66" s="9" t="s">
        <v>91</v>
      </c>
      <c r="G66" s="28" t="s">
        <v>14</v>
      </c>
    </row>
    <row r="67" spans="1:7" x14ac:dyDescent="0.25">
      <c r="A67" s="9"/>
      <c r="B67" s="14"/>
      <c r="C67" s="10"/>
      <c r="D67" s="18">
        <v>4859.8999999999996</v>
      </c>
      <c r="E67" s="10">
        <v>3141</v>
      </c>
      <c r="F67" s="9" t="s">
        <v>90</v>
      </c>
      <c r="G67" s="28" t="s">
        <v>14</v>
      </c>
    </row>
    <row r="68" spans="1:7" x14ac:dyDescent="0.25">
      <c r="A68" s="9"/>
      <c r="B68" s="14"/>
      <c r="C68" s="10"/>
      <c r="D68" s="18">
        <v>10971.64</v>
      </c>
      <c r="E68" s="10">
        <v>3151</v>
      </c>
      <c r="F68" s="9" t="s">
        <v>90</v>
      </c>
      <c r="G68" s="28" t="s">
        <v>14</v>
      </c>
    </row>
    <row r="69" spans="1:7" x14ac:dyDescent="0.25">
      <c r="A69" s="9"/>
      <c r="B69" s="14"/>
      <c r="C69" s="10"/>
      <c r="D69" s="18">
        <v>9074.81</v>
      </c>
      <c r="E69" s="10">
        <v>3161</v>
      </c>
      <c r="F69" s="9" t="s">
        <v>90</v>
      </c>
      <c r="G69" s="28" t="s">
        <v>14</v>
      </c>
    </row>
    <row r="70" spans="1:7" x14ac:dyDescent="0.25">
      <c r="A70" s="9"/>
      <c r="B70" s="14"/>
      <c r="C70" s="10"/>
      <c r="D70" s="18">
        <v>5036.33</v>
      </c>
      <c r="E70" s="10">
        <v>3212</v>
      </c>
      <c r="F70" s="9" t="s">
        <v>92</v>
      </c>
      <c r="G70" s="28" t="s">
        <v>14</v>
      </c>
    </row>
    <row r="71" spans="1:7" x14ac:dyDescent="0.25">
      <c r="A71" s="9"/>
      <c r="B71" s="14"/>
      <c r="C71" s="10"/>
      <c r="D71" s="18">
        <v>5042.37</v>
      </c>
      <c r="E71" s="10">
        <v>3212</v>
      </c>
      <c r="F71" s="9" t="s">
        <v>92</v>
      </c>
      <c r="G71" s="28" t="s">
        <v>14</v>
      </c>
    </row>
    <row r="72" spans="1:7" x14ac:dyDescent="0.25">
      <c r="A72" s="9"/>
      <c r="B72" s="14"/>
      <c r="C72" s="10"/>
      <c r="D72" s="18">
        <v>133.75</v>
      </c>
      <c r="E72" s="10">
        <v>3213</v>
      </c>
      <c r="F72" s="9" t="s">
        <v>57</v>
      </c>
      <c r="G72" s="28" t="s">
        <v>14</v>
      </c>
    </row>
    <row r="73" spans="1:7" x14ac:dyDescent="0.25">
      <c r="A73" s="9"/>
      <c r="B73" s="14"/>
      <c r="C73" s="10"/>
      <c r="D73" s="18">
        <v>29.9</v>
      </c>
      <c r="E73" s="10">
        <v>3221</v>
      </c>
      <c r="F73" s="9" t="s">
        <v>54</v>
      </c>
      <c r="G73" s="28" t="s">
        <v>14</v>
      </c>
    </row>
    <row r="74" spans="1:7" x14ac:dyDescent="0.25">
      <c r="A74" s="9"/>
      <c r="B74" s="14"/>
      <c r="C74" s="10"/>
      <c r="D74" s="18">
        <v>649.34</v>
      </c>
      <c r="E74" s="10">
        <v>3221</v>
      </c>
      <c r="F74" s="9" t="s">
        <v>54</v>
      </c>
      <c r="G74" s="28" t="s">
        <v>14</v>
      </c>
    </row>
    <row r="75" spans="1:7" x14ac:dyDescent="0.25">
      <c r="A75" s="9"/>
      <c r="B75" s="14"/>
      <c r="C75" s="10"/>
      <c r="D75" s="18">
        <v>270.17</v>
      </c>
      <c r="E75" s="10">
        <v>3222</v>
      </c>
      <c r="F75" s="9" t="s">
        <v>37</v>
      </c>
      <c r="G75" s="28" t="s">
        <v>14</v>
      </c>
    </row>
    <row r="76" spans="1:7" x14ac:dyDescent="0.25">
      <c r="A76" s="9"/>
      <c r="B76" s="14"/>
      <c r="C76" s="10"/>
      <c r="D76" s="18">
        <v>16.7</v>
      </c>
      <c r="E76" s="10">
        <v>3223</v>
      </c>
      <c r="F76" s="9" t="s">
        <v>13</v>
      </c>
      <c r="G76" s="28" t="s">
        <v>14</v>
      </c>
    </row>
    <row r="77" spans="1:7" x14ac:dyDescent="0.25">
      <c r="A77" s="9"/>
      <c r="B77" s="14"/>
      <c r="C77" s="10"/>
      <c r="D77" s="18">
        <v>1658</v>
      </c>
      <c r="E77" s="10">
        <v>3223</v>
      </c>
      <c r="F77" s="9" t="s">
        <v>13</v>
      </c>
      <c r="G77" s="28" t="s">
        <v>14</v>
      </c>
    </row>
    <row r="78" spans="1:7" x14ac:dyDescent="0.25">
      <c r="A78" s="9"/>
      <c r="B78" s="14"/>
      <c r="C78" s="10"/>
      <c r="D78" s="18">
        <v>131.11000000000001</v>
      </c>
      <c r="E78" s="10">
        <v>3224</v>
      </c>
      <c r="F78" s="9" t="s">
        <v>34</v>
      </c>
      <c r="G78" s="28" t="s">
        <v>14</v>
      </c>
    </row>
    <row r="79" spans="1:7" x14ac:dyDescent="0.25">
      <c r="A79" s="9"/>
      <c r="B79" s="14"/>
      <c r="C79" s="10"/>
      <c r="D79" s="18">
        <v>4.5</v>
      </c>
      <c r="E79" s="10">
        <v>3231</v>
      </c>
      <c r="F79" s="9" t="s">
        <v>19</v>
      </c>
      <c r="G79" s="28" t="s">
        <v>14</v>
      </c>
    </row>
    <row r="80" spans="1:7" x14ac:dyDescent="0.25">
      <c r="A80" s="9"/>
      <c r="B80" s="14"/>
      <c r="C80" s="10"/>
      <c r="D80" s="18">
        <v>862.5</v>
      </c>
      <c r="E80" s="10">
        <v>3231</v>
      </c>
      <c r="F80" s="9" t="s">
        <v>19</v>
      </c>
      <c r="G80" s="28" t="s">
        <v>14</v>
      </c>
    </row>
    <row r="81" spans="1:7" x14ac:dyDescent="0.25">
      <c r="A81" s="9"/>
      <c r="B81" s="14"/>
      <c r="C81" s="10"/>
      <c r="D81" s="18">
        <v>92.24</v>
      </c>
      <c r="E81" s="10">
        <v>3234</v>
      </c>
      <c r="F81" s="9" t="s">
        <v>51</v>
      </c>
      <c r="G81" s="28" t="s">
        <v>14</v>
      </c>
    </row>
    <row r="82" spans="1:7" x14ac:dyDescent="0.25">
      <c r="A82" s="9"/>
      <c r="B82" s="14"/>
      <c r="C82" s="10"/>
      <c r="D82" s="18">
        <v>875</v>
      </c>
      <c r="E82" s="10">
        <v>3237</v>
      </c>
      <c r="F82" s="9" t="s">
        <v>79</v>
      </c>
      <c r="G82" s="28" t="s">
        <v>14</v>
      </c>
    </row>
    <row r="83" spans="1:7" x14ac:dyDescent="0.25">
      <c r="A83" s="9"/>
      <c r="B83" s="14"/>
      <c r="C83" s="10"/>
      <c r="D83" s="18">
        <v>155.69999999999999</v>
      </c>
      <c r="E83" s="10">
        <v>3238</v>
      </c>
      <c r="F83" s="9" t="s">
        <v>41</v>
      </c>
      <c r="G83" s="28" t="s">
        <v>14</v>
      </c>
    </row>
    <row r="84" spans="1:7" x14ac:dyDescent="0.25">
      <c r="A84" s="9"/>
      <c r="B84" s="14"/>
      <c r="C84" s="10"/>
      <c r="D84" s="18">
        <v>194</v>
      </c>
      <c r="E84" s="10">
        <v>3295</v>
      </c>
      <c r="F84" s="9" t="s">
        <v>93</v>
      </c>
      <c r="G84" s="28" t="s">
        <v>14</v>
      </c>
    </row>
    <row r="85" spans="1:7" x14ac:dyDescent="0.25">
      <c r="A85" s="9"/>
      <c r="B85" s="14"/>
      <c r="C85" s="10"/>
      <c r="D85" s="18">
        <v>63.03</v>
      </c>
      <c r="E85" s="10">
        <v>3299</v>
      </c>
      <c r="F85" s="9" t="s">
        <v>60</v>
      </c>
      <c r="G85" s="28" t="s">
        <v>14</v>
      </c>
    </row>
    <row r="86" spans="1:7" x14ac:dyDescent="0.25">
      <c r="A86" s="9"/>
      <c r="B86" s="14"/>
      <c r="C86" s="10"/>
      <c r="D86" s="18">
        <v>43.85</v>
      </c>
      <c r="E86" s="10">
        <v>3431</v>
      </c>
      <c r="F86" s="9" t="s">
        <v>94</v>
      </c>
      <c r="G86" s="28" t="s">
        <v>14</v>
      </c>
    </row>
    <row r="87" spans="1:7" x14ac:dyDescent="0.25">
      <c r="A87" s="9"/>
      <c r="B87" s="14"/>
      <c r="C87" s="10"/>
      <c r="D87" s="18">
        <v>196.96</v>
      </c>
      <c r="E87" s="10">
        <v>3722</v>
      </c>
      <c r="F87" s="9" t="s">
        <v>28</v>
      </c>
      <c r="G87" s="28" t="s">
        <v>14</v>
      </c>
    </row>
    <row r="88" spans="1:7" x14ac:dyDescent="0.25">
      <c r="A88" s="9"/>
      <c r="B88" s="14"/>
      <c r="C88" s="10"/>
      <c r="D88" s="18">
        <v>514.25</v>
      </c>
      <c r="E88" s="10">
        <v>4227</v>
      </c>
      <c r="F88" s="9" t="s">
        <v>45</v>
      </c>
      <c r="G88" s="28" t="s">
        <v>14</v>
      </c>
    </row>
    <row r="89" spans="1:7" ht="21" customHeight="1" thickBot="1" x14ac:dyDescent="0.3">
      <c r="A89" s="21" t="s">
        <v>15</v>
      </c>
      <c r="B89" s="22"/>
      <c r="C89" s="23"/>
      <c r="D89" s="24">
        <f>SUM(D62:D88)</f>
        <v>146308.46999999997</v>
      </c>
      <c r="E89" s="23"/>
      <c r="F89" s="25"/>
      <c r="G89" s="26"/>
    </row>
    <row r="90" spans="1:7" ht="15.75" thickBot="1" x14ac:dyDescent="0.3">
      <c r="A90" s="29" t="s">
        <v>95</v>
      </c>
      <c r="B90" s="30"/>
      <c r="C90" s="31"/>
      <c r="D90" s="32">
        <f>SUM(D8,D10,D12,D14,D16,D18,D20,D22,D24,D26,D28,D30,D32,D34,D36,D38,D41,D43,D46,D49,D51,D53,D55,D57,D59,D61,D89)</f>
        <v>156241.65999999997</v>
      </c>
      <c r="E90" s="31"/>
      <c r="F90" s="33"/>
      <c r="G90" s="34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2025-05-08T06:49:08Z</dcterms:modified>
</cp:coreProperties>
</file>