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Š Pokupsko\2025\Javna objava o trošenju sredstava\12-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0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<sst xmlns="http://schemas.openxmlformats.org/spreadsheetml/2006/main" count="236" uniqueCount="102">
  <si>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</si>
  <si>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</si>
  <si>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</si>
  <si>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</si>
  <si>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</si>
  <si>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</si>
  <si>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</si>
  <si>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</si>
  <si>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POKUPSKO_x000D_
DR. FRANJE TUĐMANA 49_x000D_
POKUPSKO_x000D_
Tel: +385(1)6266136   Fax: +385(1)6266136_x000D_
OIB: 43364262870_x000D_
Mail: valentino.sremic1@skole.hr_x000D_
IBAN: HR8623400091800001006</t>
  </si>
  <si>
    <t>Isplata Sredstava Za Razdoblje: 01.12.2025 Do 31.12.2025</t>
  </si>
  <si>
    <t>Autoturist Samobor d.o.o.</t>
  </si>
  <si>
    <t>95485292543</t>
  </si>
  <si>
    <t>Samobor</t>
  </si>
  <si>
    <t>USLUGE TELEFONA, POŠTE I PRIJEVOZA</t>
  </si>
  <si>
    <t>OSNOVNA ŠKOLA POKUPSKO</t>
  </si>
  <si>
    <t>Ukupno:</t>
  </si>
  <si>
    <t>Tehnoinvest</t>
  </si>
  <si>
    <t>90487555284</t>
  </si>
  <si>
    <t>Zagreb, Lučko</t>
  </si>
  <si>
    <t>UREDSKI MATERIJAL I OSTALI MATERIJALNI RASHODI</t>
  </si>
  <si>
    <t>HP-Hrvatska Pošta d.d.</t>
  </si>
  <si>
    <t>87311810356</t>
  </si>
  <si>
    <t>Velika Gorica</t>
  </si>
  <si>
    <t>FINA - Financijska Agencija</t>
  </si>
  <si>
    <t>85821130368</t>
  </si>
  <si>
    <t>Zagreb</t>
  </si>
  <si>
    <t>RAČUNALNE USLUGE</t>
  </si>
  <si>
    <t>Hrvatski Telekom</t>
  </si>
  <si>
    <t>81793146560</t>
  </si>
  <si>
    <t>Zagrebačke pekare Klara d.d.</t>
  </si>
  <si>
    <t>76842508189</t>
  </si>
  <si>
    <t>MATERIJAL I SIROVINE</t>
  </si>
  <si>
    <t>Optimus Lab d.o.o.</t>
  </si>
  <si>
    <t>71981294715</t>
  </si>
  <si>
    <t>Čakovec</t>
  </si>
  <si>
    <t>ADLER GmbH d.o.o.</t>
  </si>
  <si>
    <t>66411260710</t>
  </si>
  <si>
    <t>UREDSKA OPREMA I NAMJEŠTAJ</t>
  </si>
  <si>
    <t>HEP Opskrba</t>
  </si>
  <si>
    <t>63073332379</t>
  </si>
  <si>
    <t>ZAGREB</t>
  </si>
  <si>
    <t>ENERGIJA</t>
  </si>
  <si>
    <t>VG Vodoopskrba</t>
  </si>
  <si>
    <t>62462242629</t>
  </si>
  <si>
    <t>KOMUNALNE USLUGE</t>
  </si>
  <si>
    <t>OPG Rožanković Ana</t>
  </si>
  <si>
    <t>60055734591</t>
  </si>
  <si>
    <t>Glina, Gornja Bučica</t>
  </si>
  <si>
    <t>CIJANIZACIJA d.o.o.</t>
  </si>
  <si>
    <t>59646425366</t>
  </si>
  <si>
    <t>ALCA Zagreb d.o.o.</t>
  </si>
  <si>
    <t>58353015102</t>
  </si>
  <si>
    <t>MICROteam d.o.o.</t>
  </si>
  <si>
    <t>57375677395</t>
  </si>
  <si>
    <t>INTELEKTUALNE I OSOBNE USLUGE</t>
  </si>
  <si>
    <t>Martinec usluge d.o.o.</t>
  </si>
  <si>
    <t>49072517234</t>
  </si>
  <si>
    <t>REPREZENTACIJA</t>
  </si>
  <si>
    <t>Metro cash &amp; carry d.o.o.</t>
  </si>
  <si>
    <t>38016445738</t>
  </si>
  <si>
    <t>POINT PROMET d.o.o.</t>
  </si>
  <si>
    <t>36583397117</t>
  </si>
  <si>
    <t>Zorić usluge j.d.o.o.</t>
  </si>
  <si>
    <t>30620202710</t>
  </si>
  <si>
    <t>Pokupsko</t>
  </si>
  <si>
    <t>MATERIJAL I DIJELOVI ZA TEKUĆE I INVESTICIJSKO ODRŽAVANJE</t>
  </si>
  <si>
    <t>INA d.d.</t>
  </si>
  <si>
    <t>27759560625</t>
  </si>
  <si>
    <t>DUKAT mliječna industrija d.d.</t>
  </si>
  <si>
    <t>25457712630</t>
  </si>
  <si>
    <t>POKUPČANKA trgovina i usluge</t>
  </si>
  <si>
    <t>25142236924</t>
  </si>
  <si>
    <t>VG Čistoča</t>
  </si>
  <si>
    <t>23915011506</t>
  </si>
  <si>
    <t>VIV@info</t>
  </si>
  <si>
    <t>22361751585</t>
  </si>
  <si>
    <t>KOMUNALNO GOSPODARSTVO POKUPSKO</t>
  </si>
  <si>
    <t>19836851576</t>
  </si>
  <si>
    <t>POKUPSKO</t>
  </si>
  <si>
    <t>SZP stambene zgrade putem upravitelja Gradsko stambeno gospodarstvo</t>
  </si>
  <si>
    <t>15860024937</t>
  </si>
  <si>
    <t>Katarina Zrinski d.o.o.</t>
  </si>
  <si>
    <t>13653700851</t>
  </si>
  <si>
    <t>Varaždin</t>
  </si>
  <si>
    <t>Naknade građanima i kućanstvima u novcu</t>
  </si>
  <si>
    <t>OPG Kompes Ivica</t>
  </si>
  <si>
    <t>12730528157</t>
  </si>
  <si>
    <t>Pustike</t>
  </si>
  <si>
    <t>Ledo plus d.o.o.</t>
  </si>
  <si>
    <t>07179054100</t>
  </si>
  <si>
    <t>Ugostiteljski obrt Grof</t>
  </si>
  <si>
    <t>-</t>
  </si>
  <si>
    <t>Kravarsko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</si>
  <si>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</si>
  <si>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</si>
  <si>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</si>
  <si>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</si>
  <si>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</si>
  <si>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OSTALE NAKNADE TROŠKOVA ZAPOSLENIMA</t>
  </si>
  <si>
    <t>NAKNADE I PRISTOJBE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</si>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</sst>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562.5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562.5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167.5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167.5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13.07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13.07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1.66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76.17</v>
      </c>
      <c r="E15" s="10">
        <v>3231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76.17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25</v>
      </c>
      <c r="D17" s="18">
        <v>1861.63</v>
      </c>
      <c r="E17" s="10">
        <v>3222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1861.63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136.25</v>
      </c>
      <c r="E19" s="10">
        <v>3238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136.25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25</v>
      </c>
      <c r="D21" s="18">
        <v>3150</v>
      </c>
      <c r="E21" s="10">
        <v>4221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3150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1065.92</v>
      </c>
      <c r="E23" s="10">
        <v>3223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1065.92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68.94</v>
      </c>
      <c r="E25" s="10">
        <v>3234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68.94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296.87</v>
      </c>
      <c r="E27" s="10">
        <v>3222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296.87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40</v>
      </c>
      <c r="D29" s="18">
        <v>112.5</v>
      </c>
      <c r="E29" s="10">
        <v>3234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112.5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25</v>
      </c>
      <c r="D31" s="18">
        <v>46.75</v>
      </c>
      <c r="E31" s="10">
        <v>3221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46.75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22</v>
      </c>
      <c r="D33" s="18">
        <v>531</v>
      </c>
      <c r="E33" s="10">
        <v>3237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531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22</v>
      </c>
      <c r="D35" s="18">
        <v>40</v>
      </c>
      <c r="E35" s="10">
        <v>3293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25</v>
      </c>
      <c r="D37" s="18">
        <v>1165.8499999999999</v>
      </c>
      <c r="E37" s="10">
        <v>3221</v>
      </c>
      <c r="F37" s="9" t="s">
        <v>19</v>
      </c>
      <c r="G37" s="27" t="s">
        <v>14</v>
      </c>
    </row>
    <row r="38" spans="1:7" x14ac:dyDescent="0.25">
      <c r="A38" s="9"/>
      <c r="B38" s="14"/>
      <c r="C38" s="10"/>
      <c r="D38" s="18">
        <v>2790.2</v>
      </c>
      <c r="E38" s="10">
        <v>3222</v>
      </c>
      <c r="F38" s="9" t="s">
        <v>31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3956.0499999999997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22</v>
      </c>
      <c r="D40" s="18">
        <v>63</v>
      </c>
      <c r="E40" s="10">
        <v>3221</v>
      </c>
      <c r="F40" s="9" t="s">
        <v>19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63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1500</v>
      </c>
      <c r="E42" s="10">
        <v>3224</v>
      </c>
      <c r="F42" s="9" t="s">
        <v>65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1500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25</v>
      </c>
      <c r="D44" s="18">
        <v>5983.6</v>
      </c>
      <c r="E44" s="10">
        <v>3223</v>
      </c>
      <c r="F44" s="9" t="s">
        <v>41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5983.6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25</v>
      </c>
      <c r="D46" s="18">
        <v>286.5</v>
      </c>
      <c r="E46" s="10">
        <v>3222</v>
      </c>
      <c r="F46" s="9" t="s">
        <v>31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286.5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64</v>
      </c>
      <c r="D48" s="18">
        <v>10.61</v>
      </c>
      <c r="E48" s="10">
        <v>3222</v>
      </c>
      <c r="F48" s="9" t="s">
        <v>31</v>
      </c>
      <c r="G48" s="27" t="s">
        <v>14</v>
      </c>
    </row>
    <row r="49" spans="1:7" x14ac:dyDescent="0.25">
      <c r="A49" s="9"/>
      <c r="B49" s="14"/>
      <c r="C49" s="10"/>
      <c r="D49" s="18">
        <v>19.89</v>
      </c>
      <c r="E49" s="10">
        <v>3293</v>
      </c>
      <c r="F49" s="9" t="s">
        <v>57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30.5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22</v>
      </c>
      <c r="D51" s="18">
        <v>126.78</v>
      </c>
      <c r="E51" s="10">
        <v>3234</v>
      </c>
      <c r="F51" s="9" t="s">
        <v>44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126.78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25</v>
      </c>
      <c r="D53" s="18">
        <v>44.45</v>
      </c>
      <c r="E53" s="10">
        <v>3238</v>
      </c>
      <c r="F53" s="9" t="s">
        <v>26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44.45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78</v>
      </c>
      <c r="D55" s="18">
        <v>3124.56</v>
      </c>
      <c r="E55" s="10">
        <v>3223</v>
      </c>
      <c r="F55" s="9" t="s">
        <v>41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3124.56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22</v>
      </c>
      <c r="D57" s="18">
        <v>161.41</v>
      </c>
      <c r="E57" s="10">
        <v>3234</v>
      </c>
      <c r="F57" s="9" t="s">
        <v>44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161.41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314.86</v>
      </c>
      <c r="E59" s="10">
        <v>3722</v>
      </c>
      <c r="F59" s="9" t="s">
        <v>84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314.86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87</v>
      </c>
      <c r="D61" s="18">
        <v>48</v>
      </c>
      <c r="E61" s="10">
        <v>3722</v>
      </c>
      <c r="F61" s="9" t="s">
        <v>84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48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25</v>
      </c>
      <c r="D63" s="18">
        <v>76.69</v>
      </c>
      <c r="E63" s="10">
        <v>3222</v>
      </c>
      <c r="F63" s="9" t="s">
        <v>31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76.69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805</v>
      </c>
      <c r="E65" s="10">
        <v>3222</v>
      </c>
      <c r="F65" s="9" t="s">
        <v>31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805</v>
      </c>
      <c r="E66" s="23"/>
      <c r="F66" s="25"/>
      <c r="G66" s="26"/>
    </row>
    <row r="67" spans="1:7" x14ac:dyDescent="0.25">
      <c r="A67" s="9"/>
      <c r="B67" s="14"/>
      <c r="C67" s="10"/>
      <c r="D67" s="18">
        <v>39655.32</v>
      </c>
      <c r="E67" s="10">
        <v>3111</v>
      </c>
      <c r="F67" s="9" t="s">
        <v>93</v>
      </c>
      <c r="G67" s="27" t="s">
        <v>14</v>
      </c>
    </row>
    <row r="68" spans="1:7" x14ac:dyDescent="0.25">
      <c r="A68" s="9"/>
      <c r="B68" s="14"/>
      <c r="C68" s="10"/>
      <c r="D68" s="18">
        <v>112205.3</v>
      </c>
      <c r="E68" s="10">
        <v>3111</v>
      </c>
      <c r="F68" s="9" t="s">
        <v>93</v>
      </c>
      <c r="G68" s="28" t="s">
        <v>14</v>
      </c>
    </row>
    <row r="69" spans="1:7" x14ac:dyDescent="0.25">
      <c r="A69" s="9"/>
      <c r="B69" s="14"/>
      <c r="C69" s="10"/>
      <c r="D69" s="18">
        <v>7500</v>
      </c>
      <c r="E69" s="10">
        <v>3121</v>
      </c>
      <c r="F69" s="9" t="s">
        <v>94</v>
      </c>
      <c r="G69" s="28" t="s">
        <v>14</v>
      </c>
    </row>
    <row r="70" spans="1:7" x14ac:dyDescent="0.25">
      <c r="A70" s="9"/>
      <c r="B70" s="14"/>
      <c r="C70" s="10"/>
      <c r="D70" s="18">
        <v>12621.11</v>
      </c>
      <c r="E70" s="10">
        <v>3121</v>
      </c>
      <c r="F70" s="9" t="s">
        <v>94</v>
      </c>
      <c r="G70" s="28" t="s">
        <v>14</v>
      </c>
    </row>
    <row r="71" spans="1:7" x14ac:dyDescent="0.25">
      <c r="A71" s="9"/>
      <c r="B71" s="14"/>
      <c r="C71" s="10"/>
      <c r="D71" s="18">
        <v>149.32</v>
      </c>
      <c r="E71" s="10">
        <v>3122</v>
      </c>
      <c r="F71" s="9" t="s">
        <v>95</v>
      </c>
      <c r="G71" s="28" t="s">
        <v>14</v>
      </c>
    </row>
    <row r="72" spans="1:7" x14ac:dyDescent="0.25">
      <c r="A72" s="9"/>
      <c r="B72" s="14"/>
      <c r="C72" s="10"/>
      <c r="D72" s="18">
        <v>18513.91</v>
      </c>
      <c r="E72" s="10">
        <v>3132</v>
      </c>
      <c r="F72" s="9" t="s">
        <v>96</v>
      </c>
      <c r="G72" s="28" t="s">
        <v>14</v>
      </c>
    </row>
    <row r="73" spans="1:7" x14ac:dyDescent="0.25">
      <c r="A73" s="9"/>
      <c r="B73" s="14"/>
      <c r="C73" s="10"/>
      <c r="D73" s="18">
        <v>5226.9399999999996</v>
      </c>
      <c r="E73" s="10">
        <v>3141</v>
      </c>
      <c r="F73" s="9" t="s">
        <v>95</v>
      </c>
      <c r="G73" s="28" t="s">
        <v>14</v>
      </c>
    </row>
    <row r="74" spans="1:7" x14ac:dyDescent="0.25">
      <c r="A74" s="9"/>
      <c r="B74" s="14"/>
      <c r="C74" s="10"/>
      <c r="D74" s="18">
        <v>11194.43</v>
      </c>
      <c r="E74" s="10">
        <v>3151</v>
      </c>
      <c r="F74" s="9" t="s">
        <v>95</v>
      </c>
      <c r="G74" s="28" t="s">
        <v>14</v>
      </c>
    </row>
    <row r="75" spans="1:7" x14ac:dyDescent="0.25">
      <c r="A75" s="9"/>
      <c r="B75" s="14"/>
      <c r="C75" s="10"/>
      <c r="D75" s="18">
        <v>9252.69</v>
      </c>
      <c r="E75" s="10">
        <v>3161</v>
      </c>
      <c r="F75" s="9" t="s">
        <v>95</v>
      </c>
      <c r="G75" s="28" t="s">
        <v>14</v>
      </c>
    </row>
    <row r="76" spans="1:7" x14ac:dyDescent="0.25">
      <c r="A76" s="9"/>
      <c r="B76" s="14"/>
      <c r="C76" s="10"/>
      <c r="D76" s="18">
        <v>8717</v>
      </c>
      <c r="E76" s="10">
        <v>3212</v>
      </c>
      <c r="F76" s="9" t="s">
        <v>97</v>
      </c>
      <c r="G76" s="28" t="s">
        <v>14</v>
      </c>
    </row>
    <row r="77" spans="1:7" x14ac:dyDescent="0.25">
      <c r="A77" s="9"/>
      <c r="B77" s="14"/>
      <c r="C77" s="10"/>
      <c r="D77" s="18">
        <v>50</v>
      </c>
      <c r="E77" s="10">
        <v>3214</v>
      </c>
      <c r="F77" s="9" t="s">
        <v>98</v>
      </c>
      <c r="G77" s="28" t="s">
        <v>14</v>
      </c>
    </row>
    <row r="78" spans="1:7" x14ac:dyDescent="0.25">
      <c r="A78" s="9"/>
      <c r="B78" s="14"/>
      <c r="C78" s="10"/>
      <c r="D78" s="18">
        <v>46.75</v>
      </c>
      <c r="E78" s="10">
        <v>3221</v>
      </c>
      <c r="F78" s="9" t="s">
        <v>19</v>
      </c>
      <c r="G78" s="28" t="s">
        <v>14</v>
      </c>
    </row>
    <row r="79" spans="1:7" x14ac:dyDescent="0.25">
      <c r="A79" s="9"/>
      <c r="B79" s="14"/>
      <c r="C79" s="10"/>
      <c r="D79" s="18">
        <v>1370.65</v>
      </c>
      <c r="E79" s="10">
        <v>3222</v>
      </c>
      <c r="F79" s="9" t="s">
        <v>31</v>
      </c>
      <c r="G79" s="28" t="s">
        <v>14</v>
      </c>
    </row>
    <row r="80" spans="1:7" x14ac:dyDescent="0.25">
      <c r="A80" s="9"/>
      <c r="B80" s="14"/>
      <c r="C80" s="10"/>
      <c r="D80" s="18">
        <v>3124.56</v>
      </c>
      <c r="E80" s="10">
        <v>3223</v>
      </c>
      <c r="F80" s="9" t="s">
        <v>41</v>
      </c>
      <c r="G80" s="28" t="s">
        <v>14</v>
      </c>
    </row>
    <row r="81" spans="1:7" x14ac:dyDescent="0.25">
      <c r="A81" s="9"/>
      <c r="B81" s="14"/>
      <c r="C81" s="10"/>
      <c r="D81" s="18">
        <v>16.39</v>
      </c>
      <c r="E81" s="10">
        <v>3231</v>
      </c>
      <c r="F81" s="9" t="s">
        <v>13</v>
      </c>
      <c r="G81" s="28" t="s">
        <v>14</v>
      </c>
    </row>
    <row r="82" spans="1:7" x14ac:dyDescent="0.25">
      <c r="A82" s="9"/>
      <c r="B82" s="14"/>
      <c r="C82" s="10"/>
      <c r="D82" s="18">
        <v>562.5</v>
      </c>
      <c r="E82" s="10">
        <v>3231</v>
      </c>
      <c r="F82" s="9" t="s">
        <v>13</v>
      </c>
      <c r="G82" s="28" t="s">
        <v>14</v>
      </c>
    </row>
    <row r="83" spans="1:7" x14ac:dyDescent="0.25">
      <c r="A83" s="9"/>
      <c r="B83" s="14"/>
      <c r="C83" s="10"/>
      <c r="D83" s="18">
        <v>531</v>
      </c>
      <c r="E83" s="10">
        <v>3237</v>
      </c>
      <c r="F83" s="9" t="s">
        <v>54</v>
      </c>
      <c r="G83" s="28" t="s">
        <v>14</v>
      </c>
    </row>
    <row r="84" spans="1:7" x14ac:dyDescent="0.25">
      <c r="A84" s="9"/>
      <c r="B84" s="14"/>
      <c r="C84" s="10"/>
      <c r="D84" s="18">
        <v>180.7</v>
      </c>
      <c r="E84" s="10">
        <v>3238</v>
      </c>
      <c r="F84" s="9" t="s">
        <v>26</v>
      </c>
      <c r="G84" s="28" t="s">
        <v>14</v>
      </c>
    </row>
    <row r="85" spans="1:7" x14ac:dyDescent="0.25">
      <c r="A85" s="9"/>
      <c r="B85" s="14"/>
      <c r="C85" s="10"/>
      <c r="D85" s="18">
        <v>59.89</v>
      </c>
      <c r="E85" s="10">
        <v>3293</v>
      </c>
      <c r="F85" s="9" t="s">
        <v>57</v>
      </c>
      <c r="G85" s="28" t="s">
        <v>14</v>
      </c>
    </row>
    <row r="86" spans="1:7" x14ac:dyDescent="0.25">
      <c r="A86" s="9"/>
      <c r="B86" s="14"/>
      <c r="C86" s="10"/>
      <c r="D86" s="18">
        <v>194</v>
      </c>
      <c r="E86" s="10">
        <v>3295</v>
      </c>
      <c r="F86" s="9" t="s">
        <v>99</v>
      </c>
      <c r="G86" s="28" t="s">
        <v>14</v>
      </c>
    </row>
    <row r="87" spans="1:7" x14ac:dyDescent="0.25">
      <c r="A87" s="9"/>
      <c r="B87" s="14"/>
      <c r="C87" s="10"/>
      <c r="D87" s="18">
        <v>388</v>
      </c>
      <c r="E87" s="10">
        <v>3295</v>
      </c>
      <c r="F87" s="9" t="s">
        <v>99</v>
      </c>
      <c r="G87" s="28" t="s">
        <v>14</v>
      </c>
    </row>
    <row r="88" spans="1:7" x14ac:dyDescent="0.25">
      <c r="A88" s="9"/>
      <c r="B88" s="14"/>
      <c r="C88" s="10"/>
      <c r="D88" s="18">
        <v>79.28</v>
      </c>
      <c r="E88" s="10">
        <v>3431</v>
      </c>
      <c r="F88" s="9" t="s">
        <v>100</v>
      </c>
      <c r="G88" s="28" t="s">
        <v>14</v>
      </c>
    </row>
    <row r="89" spans="1:7" x14ac:dyDescent="0.25">
      <c r="A89" s="9"/>
      <c r="B89" s="14"/>
      <c r="C89" s="10"/>
      <c r="D89" s="18">
        <v>3150</v>
      </c>
      <c r="E89" s="10">
        <v>4221</v>
      </c>
      <c r="F89" s="9" t="s">
        <v>37</v>
      </c>
      <c r="G89" s="28" t="s">
        <v>14</v>
      </c>
    </row>
    <row r="90" spans="1:7" ht="21" customHeight="1" thickBot="1" x14ac:dyDescent="0.3">
      <c r="A90" s="21" t="s">
        <v>15</v>
      </c>
      <c r="B90" s="22"/>
      <c r="C90" s="23"/>
      <c r="D90" s="24">
        <f>SUM(D67:D89)</f>
        <v>234789.74000000002</v>
      </c>
      <c r="E90" s="23"/>
      <c r="F90" s="25"/>
      <c r="G90" s="26"/>
    </row>
    <row r="91" spans="1:7" ht="15.75" thickBot="1" x14ac:dyDescent="0.3">
      <c r="A91" s="29" t="s">
        <v>101</v>
      </c>
      <c r="B91" s="30"/>
      <c r="C91" s="31"/>
      <c r="D91" s="32">
        <f>SUM(D8,D10,D12,D14,D16,D18,D20,D22,D24,D26,D28,D30,D32,D34,D36,D39,D41,D43,D45,D47,D50,D52,D54,D56,D58,D60,D62,D64,D66,D90)</f>
        <v>259441.90000000002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2026-01-19T11:28:54Z</dcterms:modified>
</cp:coreProperties>
</file>